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esktop\Прайсы\Прайсы НГ\2019\06\Кемерово\"/>
    </mc:Choice>
  </mc:AlternateContent>
  <bookViews>
    <workbookView xWindow="240" yWindow="60" windowWidth="20112" windowHeight="8520"/>
  </bookViews>
  <sheets>
    <sheet name="Соудал" sheetId="2" r:id="rId1"/>
    <sheet name="Нивинки" sheetId="3" r:id="rId2"/>
    <sheet name="Доп. ассортимент" sheetId="4" r:id="rId3"/>
  </sheets>
  <definedNames>
    <definedName name="_xlnm._FilterDatabase" localSheetId="0" hidden="1">Соудал!$A$1:$D$329</definedName>
    <definedName name="_xlnm.Print_Titles" localSheetId="0">Соудал!#REF!</definedName>
    <definedName name="_xlnm.Print_Area" localSheetId="0">Соудал!$B$4:$F$331</definedName>
  </definedNames>
  <calcPr calcId="162913" refMode="R1C1"/>
</workbook>
</file>

<file path=xl/calcChain.xml><?xml version="1.0" encoding="utf-8"?>
<calcChain xmlns="http://schemas.openxmlformats.org/spreadsheetml/2006/main">
  <c r="E55" i="2" l="1"/>
  <c r="E78" i="2" l="1"/>
  <c r="F78" i="2"/>
  <c r="F77" i="2"/>
  <c r="E77" i="2" s="1"/>
  <c r="F68" i="2"/>
  <c r="E68" i="2" s="1"/>
  <c r="F69" i="2"/>
  <c r="F47" i="2" l="1"/>
  <c r="E47" i="2" s="1"/>
  <c r="F45" i="2"/>
  <c r="F43" i="2"/>
  <c r="F20" i="2"/>
  <c r="E20" i="2" l="1"/>
  <c r="E43" i="2"/>
  <c r="E69" i="2"/>
</calcChain>
</file>

<file path=xl/sharedStrings.xml><?xml version="1.0" encoding="utf-8"?>
<sst xmlns="http://schemas.openxmlformats.org/spreadsheetml/2006/main" count="1008" uniqueCount="509">
  <si>
    <t>группа</t>
  </si>
  <si>
    <t xml:space="preserve">Наименование </t>
  </si>
  <si>
    <t>РРЦ</t>
  </si>
  <si>
    <t>Пены</t>
  </si>
  <si>
    <t>Соудал ручная пена 12*300мл</t>
  </si>
  <si>
    <t>12/1092</t>
  </si>
  <si>
    <t>Соудал ручная пена 12*500мл</t>
  </si>
  <si>
    <t>12/672</t>
  </si>
  <si>
    <t>Соудал ручная пена 45 12*750мл</t>
  </si>
  <si>
    <t>Соудал Желтая пистолетная пена 50 12*750мл</t>
  </si>
  <si>
    <t>Соудал зимняя ручная пена 45 12*750мл</t>
  </si>
  <si>
    <t>Соудал Желтая зимняя пистолетная пена 50 12*750мл</t>
  </si>
  <si>
    <t>Профиль ручная пена 12*625мл</t>
  </si>
  <si>
    <t>Профиль пистолетная пена 12*625мл</t>
  </si>
  <si>
    <t>Профиль зимняя ручная пена 12*625мл</t>
  </si>
  <si>
    <t>Профиль зимняя пистолетная пена 12*625мл</t>
  </si>
  <si>
    <t>Силиконы</t>
  </si>
  <si>
    <t>Соудал универсальный силикон белый 15*300мл</t>
  </si>
  <si>
    <t>15/1500</t>
  </si>
  <si>
    <t>Соудал универсальный силикон бесцветный 15*300мл</t>
  </si>
  <si>
    <t>Соудал универсальный силикон коричневый 15*300мл</t>
  </si>
  <si>
    <t>Соудал универсальный силикон серый 15*300мл</t>
  </si>
  <si>
    <t>Соудал универсальный силикон черный 15*300мл</t>
  </si>
  <si>
    <t>Соудал универсальный силикон белый 12*60гр (в блистерах)</t>
  </si>
  <si>
    <t>12/2520</t>
  </si>
  <si>
    <t>Соудал универсальный силикон бесцветный 12*60гр (в блистерах)</t>
  </si>
  <si>
    <t>Силикон Profil универсальный белый  280 мл</t>
  </si>
  <si>
    <t>Силикон Profil универсальный бесцветный  280 мл</t>
  </si>
  <si>
    <t>Соудал санитарный силикон белый 15*300мл</t>
  </si>
  <si>
    <t>Соудал санитарный силикон бесцветный 15*300мл</t>
  </si>
  <si>
    <t>Соудал санитарный силикон белый 12*60гр (в блистерах)</t>
  </si>
  <si>
    <t>Соудал санитарный силикон бесцветный 12*60гр (в блистерах)</t>
  </si>
  <si>
    <t>Силикон Profil санитарный белый  280 мл</t>
  </si>
  <si>
    <t>Силикон Profil санитарный бесцветный  280 мл</t>
  </si>
  <si>
    <t>Соудал нейтральный силикон белый 15*300мл</t>
  </si>
  <si>
    <t>Соудал нейтральный силикон бесцветный 15*300мл</t>
  </si>
  <si>
    <t>Соудал нейтральный силикон коричневый 15*300мл</t>
  </si>
  <si>
    <t>Соудал нейтральный силикон серый 15*300мл</t>
  </si>
  <si>
    <t>Соудал нейтральный санитарный силикон белый 15*300мл</t>
  </si>
  <si>
    <t>Соудал нейтральный санитарный силикон бесцветный 15*300мл</t>
  </si>
  <si>
    <t>Соудал силикон для остекления белый 15*300мл</t>
  </si>
  <si>
    <t>Соудал силикон для остекления бесцветный 15*300мл</t>
  </si>
  <si>
    <t>Высокотемпературный силикон Гаскетсил  12*310мл</t>
  </si>
  <si>
    <t xml:space="preserve">Высокотемпературный силикон Гаскетсил 12*60гр блистер </t>
  </si>
  <si>
    <t>12/2160</t>
  </si>
  <si>
    <t>Силируб АQ аквариумный черный 15*300 мл</t>
  </si>
  <si>
    <t>Силикон для аквариумов бесцветный 15*300 мл</t>
  </si>
  <si>
    <t>Фикс Алл белый 12*290мл</t>
  </si>
  <si>
    <t>12/1440</t>
  </si>
  <si>
    <t>Фикс Алл коричневый 12*290мл</t>
  </si>
  <si>
    <t>Фикс Алл серый 12*290мл</t>
  </si>
  <si>
    <t>Фикс Алл черный 12*290мл</t>
  </si>
  <si>
    <t>Фикс Алл НТ белый 12*290мл</t>
  </si>
  <si>
    <t>Фикс Алл HT серый 12*290мл</t>
  </si>
  <si>
    <t>Фикс Алл HT черный 12*290мл</t>
  </si>
  <si>
    <t>Фикс Алл Кристал прозрачный 12*290мл</t>
  </si>
  <si>
    <t xml:space="preserve">Фикс Алл белый 10*80мл блистер </t>
  </si>
  <si>
    <t>10/1600</t>
  </si>
  <si>
    <t xml:space="preserve">Фикс Алл HT белый 10*80мл блистер </t>
  </si>
  <si>
    <t xml:space="preserve">Фикс Алл Кристал прозрачный 10*80мл блистер </t>
  </si>
  <si>
    <t>Акриловые окрашиваемые герметики</t>
  </si>
  <si>
    <t>Соудал акриловый окрашиваемый герметик белый 15*300мл</t>
  </si>
  <si>
    <t>Соудал акриловый окрашиваемый герметик серый 15*300мл</t>
  </si>
  <si>
    <t>Соудал Моментальный Акрил белый 12*300мл</t>
  </si>
  <si>
    <t>Акрил Profil белый  280 мл</t>
  </si>
  <si>
    <t>Паркетный акриловый герметик под дуб 15*300мл</t>
  </si>
  <si>
    <t>Паркетный акриловый герметик под сосну 15*300мл</t>
  </si>
  <si>
    <t>Паркетный акриловый герметик под вишню 15*300мл</t>
  </si>
  <si>
    <t>Паркетный акриловый герметик под бук 15*300мл</t>
  </si>
  <si>
    <t>Паркетный акриловый герметик под клён 15*300мл</t>
  </si>
  <si>
    <t>Паркетный акриловый герметик под мербау/махагон 15*300мл</t>
  </si>
  <si>
    <t>Герметик для печей черный - Калофер 15*300мл</t>
  </si>
  <si>
    <t>Бутируб общестроительный герметик белый 15*300мл</t>
  </si>
  <si>
    <t>Бутируб общестроительный герметик серый 15*300мл</t>
  </si>
  <si>
    <t xml:space="preserve">Бутируб общестроительный герметик черный 15*300мл </t>
  </si>
  <si>
    <t>Бутируб общестроительный герметик серый 12*600мл</t>
  </si>
  <si>
    <t xml:space="preserve"> 12/792</t>
  </si>
  <si>
    <t>Жидкие гвозди</t>
  </si>
  <si>
    <t>Клея</t>
  </si>
  <si>
    <t>Клей для зеркал каучуковый 47А 15*300мл</t>
  </si>
  <si>
    <t xml:space="preserve">Клей для стеновых панелей каучуковый 48А 15*300мл </t>
  </si>
  <si>
    <t>Клей универсальный монтажный каучуковый 49А 12*300мл</t>
  </si>
  <si>
    <t>T-REX МОМЕНТАЛЬНАЯ СХВАТЫВАЕМОСТЬ 380г. Белый (RED)</t>
  </si>
  <si>
    <t xml:space="preserve">T-REX ПРОЗРАЧНЫЙ 310г. (WB BLUE) </t>
  </si>
  <si>
    <t xml:space="preserve">T-REX Быстросохнущий 380г.  (violet)             </t>
  </si>
  <si>
    <t>Цианофикс Секундный клей 12*3гр</t>
  </si>
  <si>
    <t>12/2304</t>
  </si>
  <si>
    <t>Цианофикс Секундный клей 12*20гр</t>
  </si>
  <si>
    <t>Белый клей для дерева 62А на основе ПВА дисперсии 250 мл (D2)</t>
  </si>
  <si>
    <t>12/1848</t>
  </si>
  <si>
    <t>Белый клей для дерева 62А на основе ПВА дисперсии 750 мл (D2)</t>
  </si>
  <si>
    <t>6/720</t>
  </si>
  <si>
    <t>Быстросохнущий клей для дерева 64А на основе ПВА дисперсии 250 мл (D2)</t>
  </si>
  <si>
    <t>Быстросохнущий клей для дерева 64А на основе ПВА дисперсии 750 мл (D2)</t>
  </si>
  <si>
    <t>Водостойкий клей для дерева 65А на основе ПВА дисперсии 250 мл (D3)</t>
  </si>
  <si>
    <t>Водостойкий клей для дерева 65А на основе ПВА дисперсии 750 мл (D3)</t>
  </si>
  <si>
    <t>Суперводостойкий полиуретановый клей для дерева 66А 250 мл (D4)</t>
  </si>
  <si>
    <t>Суперводостойкий полиуретановый клей для дерева 66А 750 мл (D4)</t>
  </si>
  <si>
    <t>Клеи для напольных покрытий</t>
  </si>
  <si>
    <t>Суперклей  для плитки 24А 310 мл</t>
  </si>
  <si>
    <t>Суперклей  для плитки 24А 5кг</t>
  </si>
  <si>
    <t>1/100</t>
  </si>
  <si>
    <t>Клей для напольных покрытий 26А 5кг</t>
  </si>
  <si>
    <t>1/108</t>
  </si>
  <si>
    <t>Клей для напольных покрытий 26А 15кг</t>
  </si>
  <si>
    <t>1/44</t>
  </si>
  <si>
    <t>Паркетный клей 68А на основе ПВА дисперсии 5кг</t>
  </si>
  <si>
    <t>1/80</t>
  </si>
  <si>
    <t>Паркетный клей 68А на основе ПВА дисперсии 15кг</t>
  </si>
  <si>
    <t>1/33</t>
  </si>
  <si>
    <t>Битумный кровельный герметик 15*300мл</t>
  </si>
  <si>
    <t>Аквафикс - проф. герметик для кровельных работ бесцветный 15*310мл</t>
  </si>
  <si>
    <t>Полиуретановый кровельный герметик Колотюл</t>
  </si>
  <si>
    <t>Кровельный герметик на основе МС-полимера Колоцинк</t>
  </si>
  <si>
    <t>Остальное</t>
  </si>
  <si>
    <t>8/448</t>
  </si>
  <si>
    <t>6/336</t>
  </si>
  <si>
    <t>4/224</t>
  </si>
  <si>
    <t>2/126</t>
  </si>
  <si>
    <t>2/112</t>
  </si>
  <si>
    <t>Мастика , армированная волокнами для кровельных работ</t>
  </si>
  <si>
    <t>Васер Стоп - эластичное водостойкое покрытие 6*750гр</t>
  </si>
  <si>
    <t>6/576</t>
  </si>
  <si>
    <t>Васер Стоп - эластичное водостойкое покрытие 4*4кг</t>
  </si>
  <si>
    <t>4/96</t>
  </si>
  <si>
    <t>Easy Soudabond 12*750мл</t>
  </si>
  <si>
    <t>Easy Soudabond Gun 12*750мл</t>
  </si>
  <si>
    <t xml:space="preserve">750mL Soudabond Easy Gun winter RUS              </t>
  </si>
  <si>
    <t>Профиль 65 пистолетная пена 12*820мл</t>
  </si>
  <si>
    <t>Соудафоам Профессионал 60 пистолетная пена 12*750мл</t>
  </si>
  <si>
    <t>Соудафоам Макси 70 пистолетная пена 12*870мл</t>
  </si>
  <si>
    <t>Соудафоам Флекси пена 12*750мл</t>
  </si>
  <si>
    <t>Соудафоам Профессионал 60 зимняя пистолетная пена 12*750мл</t>
  </si>
  <si>
    <t>Соудафоам Макси 70 зимняя пистолетная пена 12*870мл</t>
  </si>
  <si>
    <t>Соудафоам Макси 70 зимняя пистолетная пена Арктик 12*870мл</t>
  </si>
  <si>
    <t>Соудафоам Макси 70 пистолетная пена Сахара 12*870мл</t>
  </si>
  <si>
    <t>Соудафоам ЛЕ пистолeтная пена с низким расширением 12*750мл</t>
  </si>
  <si>
    <t>Соудафоам ФР огнестойкая ручная пена 12*750мл</t>
  </si>
  <si>
    <t>Соудафоам ФР огнестойкая пистолетная пена 12*750мл</t>
  </si>
  <si>
    <t>Соудафоам 2K  Двухкомпонентная пена 12*400мл</t>
  </si>
  <si>
    <t>Силируб  санитарный  черный 15*310мл</t>
  </si>
  <si>
    <t>Силируб 2 нейтральный силикон белый 15*310мл</t>
  </si>
  <si>
    <t>Силируб 2 нейтральный силикон черный 15*310мл</t>
  </si>
  <si>
    <t>Силируб 2 нейтральный силикон бесцветный 15*310мл</t>
  </si>
  <si>
    <t>Силируб 2 нейтральный светло-коричневый 5*310мл (спец. заказ)</t>
  </si>
  <si>
    <t>Силируб 2 нейтральный силикон серый 15*310мл</t>
  </si>
  <si>
    <t>Силируб 2 нейтральный  rustic красный 15*310мл (спец. заказ)</t>
  </si>
  <si>
    <t>Силируб 2 нейтральный бежевый 15*310мл (спец. заказ)</t>
  </si>
  <si>
    <t>Силируб 2 нейтральный силикон алюминий 15*310мл</t>
  </si>
  <si>
    <t>15/1501</t>
  </si>
  <si>
    <t>Силируб 2 нейтральный силикон белый 12*600мл</t>
  </si>
  <si>
    <t>12/792</t>
  </si>
  <si>
    <t>Силируб 2 нейтральный силикон бесцветный 12*600мл</t>
  </si>
  <si>
    <t>Силируб 2 нейтральный силикон серый 12*600мл</t>
  </si>
  <si>
    <t>Силируб 2 нейтральный силикон черный 12*600мл</t>
  </si>
  <si>
    <t>Силируб 2 нейтральный силикон коричневый 12*600мл</t>
  </si>
  <si>
    <t xml:space="preserve">Силируб АС силикон для остекления белый  12*600мл </t>
  </si>
  <si>
    <t>Силируб АС силикон для остекления бесцветный 12*600мл</t>
  </si>
  <si>
    <t>Силируб АС силикон для остекления черный 12*600мл</t>
  </si>
  <si>
    <t>Силируб Колор RAL 1013 15*310мл</t>
  </si>
  <si>
    <t>Силируб Колор RAL 1015 15*310мл</t>
  </si>
  <si>
    <t>Силируб Колор RAL 3005 15*310мл</t>
  </si>
  <si>
    <t>Силируб Колор RAL 5010 15*310мл</t>
  </si>
  <si>
    <t>Силируб Колор RAL 5011 15*310мл</t>
  </si>
  <si>
    <t>Силируб Колор RAL 6009 15*310мл</t>
  </si>
  <si>
    <t>Силируб Колор RAL 7016 15*310мл</t>
  </si>
  <si>
    <t>Силируб Колор RAL 7032 15*310мл</t>
  </si>
  <si>
    <t>Силируб Колор RAL 9001 15*310мл</t>
  </si>
  <si>
    <t>Силируб Колор RAL 9006 15*310мл</t>
  </si>
  <si>
    <t>Силируб Колор RAL 8024 15*310мл</t>
  </si>
  <si>
    <t>Силируб МА серый  мраморный силикон 15*310мл</t>
  </si>
  <si>
    <t>Силируб МА белый мраморный  силикон 15*310мл</t>
  </si>
  <si>
    <t>Силируб Клинрум белый 15*310мл</t>
  </si>
  <si>
    <t>Oгнестойкий силикон В1 FR белый 15*310мл</t>
  </si>
  <si>
    <t>Фаеракрил FR 15*310мл</t>
  </si>
  <si>
    <t>Клей для зеркал Миробонд прозрачный 15*310мл</t>
  </si>
  <si>
    <t>низкомодульный эластичный клей-герметик</t>
  </si>
  <si>
    <t>12/1560</t>
  </si>
  <si>
    <t>эластичный клей-герметик с прочным креплением</t>
  </si>
  <si>
    <t>эластичный клей-герметик быстрого отверждения</t>
  </si>
  <si>
    <t>высокопрочный конструкционный клей-герметик</t>
  </si>
  <si>
    <t>12/720</t>
  </si>
  <si>
    <t>клей-герметик для "чистых комнат" (допускаеться контакт с пищей)</t>
  </si>
  <si>
    <t>Соудасил Клинрум белый 12*290мл</t>
  </si>
  <si>
    <t>эластичный клей-герметик с сильным первичным схватыванием</t>
  </si>
  <si>
    <t xml:space="preserve">Соудасил  HT белый 12*290мл </t>
  </si>
  <si>
    <t>двухкомпонентный эластичный клей-герметик</t>
  </si>
  <si>
    <t xml:space="preserve">Соудасил 2К 6*250мл </t>
  </si>
  <si>
    <t>6/810</t>
  </si>
  <si>
    <t>12/684</t>
  </si>
  <si>
    <t>Соудафлекс 40 ФС белый 12*310мл</t>
  </si>
  <si>
    <t>Соудафлекс 40 ФС серый 12*310мл</t>
  </si>
  <si>
    <t>Соудафлекс 40 ФС черный 12*310мл</t>
  </si>
  <si>
    <t xml:space="preserve">Соудафлекс 40 ФС коричневый 12*310мл </t>
  </si>
  <si>
    <t>Соудафлекс 40 ФС коричневый 12*600мл</t>
  </si>
  <si>
    <t>Соудафлекс 40 ФС чёрный  1*20 литров (под заказ)</t>
  </si>
  <si>
    <t>Соудафлекс 40 ФС серый 1*20 литров (под заказ)</t>
  </si>
  <si>
    <t>Карбонд 955 DG Клей для вклейки стекол (под заказ)</t>
  </si>
  <si>
    <t>Праймер 32207 30мл для Карбонд 955 (под заказ)</t>
  </si>
  <si>
    <t>Акрируб черный 15*310мл</t>
  </si>
  <si>
    <t>Акрируб белый 12*600мл</t>
  </si>
  <si>
    <t>Конструкционный клей Пурокол бесцветный 15*310мл</t>
  </si>
  <si>
    <t>Двухкомпонентный полиуритановый клей - 2K ПУ клей 6*400мл</t>
  </si>
  <si>
    <t>Соудабанд Акрил ПСУЛ (длина-8м, ширина- 10мм 3/15)</t>
  </si>
  <si>
    <t>30/2100</t>
  </si>
  <si>
    <t>Соудабанд Акрил ПСУЛ (длина-8м, ширина- 15мм 3/15)</t>
  </si>
  <si>
    <t>20/1000</t>
  </si>
  <si>
    <t>Соудабанд Акрил ПСУЛ (длина-8м, ширина- 10мм 4/20)</t>
  </si>
  <si>
    <t>Соудабанд Акрил ПСУЛ (длина-8м, ширина- 15мм 4/20)</t>
  </si>
  <si>
    <t>20/600</t>
  </si>
  <si>
    <t>Соудабанд Акрил ПСУЛ (длина-8м, ширина- 15мм 6/30)</t>
  </si>
  <si>
    <t>Соудабанд Акрил ПСУЛ (длина-4м, ширина- 20мм 8/40)</t>
  </si>
  <si>
    <t>15/300</t>
  </si>
  <si>
    <t>Разное</t>
  </si>
  <si>
    <t>Соудал пистолет резьбовой под пену</t>
  </si>
  <si>
    <t>40/800</t>
  </si>
  <si>
    <t>Соудал Клик&amp;Фикс пистолет байонетный под пену</t>
  </si>
  <si>
    <t>20/440</t>
  </si>
  <si>
    <t>Соудал пистолет резьбовой под пену Compact Foam</t>
  </si>
  <si>
    <t>Соудал Скелетон желтый пистолет под герметики 300мл</t>
  </si>
  <si>
    <t>24/1000</t>
  </si>
  <si>
    <t>Соудал чёрный пистолет под герметики 300мл</t>
  </si>
  <si>
    <t>12/432</t>
  </si>
  <si>
    <t>Соудал пистолет под герметики 600мл</t>
  </si>
  <si>
    <t>10/160</t>
  </si>
  <si>
    <t xml:space="preserve">Пневмопистолет для силикона 600мл </t>
  </si>
  <si>
    <t>Шпатель для герметика</t>
  </si>
  <si>
    <t>36/3600</t>
  </si>
  <si>
    <t>Удалитель затвердевшей пены ПУ Ремувер 6*100мл</t>
  </si>
  <si>
    <t>6/900</t>
  </si>
  <si>
    <t>Очиститель силикона 6*100мл</t>
  </si>
  <si>
    <t>6/864</t>
  </si>
  <si>
    <t>Удалитель силикона 12*100мл</t>
  </si>
  <si>
    <t>12/2772</t>
  </si>
  <si>
    <t>Очиститель для удаления полиуретановой пены 12*500мл</t>
  </si>
  <si>
    <t>Салфетки Свипекс 80шт.</t>
  </si>
  <si>
    <t>6/396</t>
  </si>
  <si>
    <t>Салфетки Свипекс 20шт.</t>
  </si>
  <si>
    <t>Очиститель для удаления пены Клик&amp;Фикс 12*500мл</t>
  </si>
  <si>
    <t>Праймер 100 500 мл.</t>
  </si>
  <si>
    <t>Активатор поверхности 500 мл.</t>
  </si>
  <si>
    <t xml:space="preserve">Химический анкер 12*280мл </t>
  </si>
  <si>
    <t>12/900</t>
  </si>
  <si>
    <t xml:space="preserve">Химический анкер 12*380мл </t>
  </si>
  <si>
    <t>12/840</t>
  </si>
  <si>
    <t xml:space="preserve">Полиуретановый клей для пенопласта Соудатерм </t>
  </si>
  <si>
    <t>Внутренняя пароизоляционная лента 70мм х 25м</t>
  </si>
  <si>
    <t>1/200</t>
  </si>
  <si>
    <t>Внутренняя пароизоляционная лента 100мм х 25м</t>
  </si>
  <si>
    <t>Внешная паропропускаемая лента 70мм х 25м</t>
  </si>
  <si>
    <t>Внешная паропропускаемая лента 100мм х 25м</t>
  </si>
  <si>
    <t>Профиль 65 зимняя пистолетная пена 12*820мл</t>
  </si>
  <si>
    <t>Соудафлекс 14 ЛМ серый 12*310мл (под заказ)</t>
  </si>
  <si>
    <t>Соудафлекс 14 ЛМ белый 12*600мл (под заказ)</t>
  </si>
  <si>
    <t xml:space="preserve">2300/41400 </t>
  </si>
  <si>
    <t xml:space="preserve">1600 /28800 </t>
  </si>
  <si>
    <t xml:space="preserve">6 /576 </t>
  </si>
  <si>
    <t>10/300</t>
  </si>
  <si>
    <t>50/1000</t>
  </si>
  <si>
    <t>Аэрозольные смазки</t>
  </si>
  <si>
    <t xml:space="preserve">6 /1044 </t>
  </si>
  <si>
    <t>Монтажная пена окна двери GENIUS GUN 750мл</t>
  </si>
  <si>
    <t>Зимняя Монтажная пена окна двери GENIUS GUN 750мл</t>
  </si>
  <si>
    <t>Паркетный акриловый герметик венге 15*300мл</t>
  </si>
  <si>
    <t>Profil - Универсальный  Монтажный  КЛЕЙ   15* 280мл</t>
  </si>
  <si>
    <t>Соудасил 215 LM коричневый 12*600мл (под заказ)</t>
  </si>
  <si>
    <t>Соудасил 215 LM бежевый 12*600мл (под заказ)</t>
  </si>
  <si>
    <t>Соудасил 215 LM карамель 12*600мл (под заказ)</t>
  </si>
  <si>
    <t>Соудасил 215 LM белый 12*290мл (под заказ)</t>
  </si>
  <si>
    <t>Соудасил 215 LM белый 12*600мл (под заказ)</t>
  </si>
  <si>
    <t>Соудасил 215 LM серый 12*290мл (под заказ)</t>
  </si>
  <si>
    <t>Соудасил 215 LM серый 12*600мл (под заказ)</t>
  </si>
  <si>
    <t>Соудасил 235 SF белый 12*290мл (под заказ)</t>
  </si>
  <si>
    <t>Соудасил 235 SF черный 12*290мл (под заказ)</t>
  </si>
  <si>
    <t>Соудасил 240 FC белый 12*290мл (под заказ)</t>
  </si>
  <si>
    <t>Соудасил 240 FC черный 12*290мл (под заказ)</t>
  </si>
  <si>
    <t>Соудасил 240 FC серый 12*600мл (под заказ)</t>
  </si>
  <si>
    <t>Соудасил 240 FC серый 12*290мл (под заказ)</t>
  </si>
  <si>
    <t>Соудасил 240 FC белый 12*600мл (под заказ)</t>
  </si>
  <si>
    <t>Соудасил 240 FC черный 12*600мл (под заказ)</t>
  </si>
  <si>
    <t>Соудасил 270 HS белый 12*290 мл (под заказ)</t>
  </si>
  <si>
    <t>Соудасил 270 HS черный 12*290мл (под заказ)</t>
  </si>
  <si>
    <t>Соудасил 270 HS белый 12*600мл (под заказ)</t>
  </si>
  <si>
    <t>Соудасил 270 HS черный 12*600мл (под заказ)</t>
  </si>
  <si>
    <t>кор./подд., шт.</t>
  </si>
  <si>
    <t>Носик для Хим.анкера (под заказ)</t>
  </si>
  <si>
    <t xml:space="preserve">Соудафлекс 40 ФС белый 12*600мл ( old : 102486) </t>
  </si>
  <si>
    <t xml:space="preserve">Соудафлекс 40 ФС серый 12*600мл   ( old : 102485) </t>
  </si>
  <si>
    <t>Соудафлекс 40 ФС черный 12*600мл( old : 104103)</t>
  </si>
  <si>
    <t>УТ000000145</t>
  </si>
  <si>
    <t>12/1080</t>
  </si>
  <si>
    <t>Монтажная пена бытовая (ручная)</t>
  </si>
  <si>
    <t xml:space="preserve">МОНТАЖНАЯ ПЕНА  </t>
  </si>
  <si>
    <t>Летняя</t>
  </si>
  <si>
    <t xml:space="preserve">Зимняя   </t>
  </si>
  <si>
    <t>Монтажная пена профессиональная под пистолет</t>
  </si>
  <si>
    <t>Зимняя</t>
  </si>
  <si>
    <t xml:space="preserve">ОГНЕСТОЙКИЕ ПРОДУКТЫ FR </t>
  </si>
  <si>
    <t>ГЕРМЕТИКИ/СИЛИКОНЫ</t>
  </si>
  <si>
    <t>Герметики силиконовые</t>
  </si>
  <si>
    <t>Универсальные</t>
  </si>
  <si>
    <t>Санитарные</t>
  </si>
  <si>
    <t>Соудал санитарный силикон серый 15*300мл</t>
  </si>
  <si>
    <t>нейтральные</t>
  </si>
  <si>
    <t>Герметики специального назначения</t>
  </si>
  <si>
    <t>Герметики цветные по систеие RAL</t>
  </si>
  <si>
    <t>монтажный клей</t>
  </si>
  <si>
    <t>монтажный клей усиленный волокном</t>
  </si>
  <si>
    <t>КЛЕИ</t>
  </si>
  <si>
    <t>Клей полиуретановый  в аэрозоле</t>
  </si>
  <si>
    <t xml:space="preserve">Клей секундный цианакрилатный </t>
  </si>
  <si>
    <t>Клей для дерева и картона</t>
  </si>
  <si>
    <t>Клей Конструкционный</t>
  </si>
  <si>
    <t>КЛЕИ - ГЕРМЕТИКИ</t>
  </si>
  <si>
    <t>Многофункциональный на основе гибридных МС полимеров</t>
  </si>
  <si>
    <t xml:space="preserve">Соудасил 235 SF белый 12*600 мл (под заказ)                        </t>
  </si>
  <si>
    <t>МС полимер эластичный</t>
  </si>
  <si>
    <t>Полиуретановый (ПУ) клей-герметик</t>
  </si>
  <si>
    <t>КРОВЕЛЬНЫЕ И УПЛОТНИТЕЛЬНЫЕ МАТЕРИАЛЫ</t>
  </si>
  <si>
    <t>Герметик для кровельных работ</t>
  </si>
  <si>
    <t>Битумная лента самоклеющаяся  с алюминиевым покрытием</t>
  </si>
  <si>
    <t>Уплотнительная лента саморасширяющаяся</t>
  </si>
  <si>
    <t>Пароизоляционная лента</t>
  </si>
  <si>
    <t>ХИМИЧЕСКИЙ АНКЕР</t>
  </si>
  <si>
    <t>ИНСТРУМЕНТЫ И СЕРВИСНЫЕ МАТЕРИАЛЫ</t>
  </si>
  <si>
    <t>Зимняя монтажная пена СТРОЙКА РЕМОНТ Фикс&amp;Филл 750мл</t>
  </si>
  <si>
    <t xml:space="preserve">Пистолетная монтажная пена СТРОЙКА РЕМОНТ Фикс&amp;Филл 750мл   </t>
  </si>
  <si>
    <t xml:space="preserve">Зимняя пистолетная пена СТРОЙКА РЕМОНТ Фикс&amp;Филл 750мл  </t>
  </si>
  <si>
    <r>
      <t xml:space="preserve">Фикс Алл TURBO белый 12*290мл                                   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</si>
  <si>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Носик для герметиков в колбасах       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</si>
  <si>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Адаптер + трубка 20 см                           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</si>
  <si>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НОСИК (Mixer) для Soudaseal 2K (комплект 10шт.)              </t>
    </r>
    <r>
      <rPr>
        <sz val="11"/>
        <color rgb="FFFF0000"/>
        <rFont val="Arial Narrow"/>
        <family val="2"/>
        <charset val="204"/>
      </rPr>
      <t>НОВИНКА</t>
    </r>
  </si>
  <si>
    <t>Оконная замазка 500г</t>
  </si>
  <si>
    <t>Оконная замазка 1кг</t>
  </si>
  <si>
    <t>12/600</t>
  </si>
  <si>
    <t>Белый клей для дерева 62А на основе ПВА дисперсии 5 кг. (D2)</t>
  </si>
  <si>
    <t>Быстросохнущий клей для дерева 64А на основе ПВА дисперсии 5кг. (D2)</t>
  </si>
  <si>
    <t>Суперводостойкий полиуретановый клей для дерева 66А  5 кг. (D4)</t>
  </si>
  <si>
    <t>12/1600</t>
  </si>
  <si>
    <t xml:space="preserve">Монтаж Фикс 15*280 мл </t>
  </si>
  <si>
    <t>низкомодульный ПУ герметик</t>
  </si>
  <si>
    <t xml:space="preserve"> ПУ герметик, при контакте с водой набухает до 450%</t>
  </si>
  <si>
    <t>ПУ герметик быстрого отверждения</t>
  </si>
  <si>
    <t xml:space="preserve">Карбонд 940 FC черный 32003 ( под заказ) 12* 310мл                </t>
  </si>
  <si>
    <r>
      <t xml:space="preserve">Монтажная пена окна двери GENIUS GUN 500мл       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</si>
  <si>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Монтажная пена СТРОЙКА РЕМОНТ Фикс&amp;Филл 750мл   </t>
    </r>
    <r>
      <rPr>
        <sz val="10"/>
        <color rgb="FFFF0000"/>
        <rFont val="Arial Narrow"/>
        <family val="2"/>
        <charset val="204"/>
      </rPr>
      <t>НОВИНКА</t>
    </r>
    <r>
      <rPr>
        <sz val="10"/>
        <rFont val="Arial Narrow"/>
        <family val="2"/>
        <charset val="204"/>
      </rPr>
      <t xml:space="preserve">             </t>
    </r>
  </si>
  <si>
    <r>
      <t xml:space="preserve">Изоляционная пена трубочная 750мл                  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</si>
  <si>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Многофункциональная пена трубочная 750мл      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</si>
  <si>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Изоляционная зимняя пена трубочная 750мл  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</si>
  <si>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Многофункциональная зимняя пена трубочная 750мл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</si>
  <si>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Изоляционная пена пистолетная 750мл      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</si>
  <si>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Многофункциональная пена пистолетная  750мл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</si>
  <si>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Изоляционная зимняя пена  пистолетная  750мл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</si>
  <si>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Многофункциональная зимняя пена  пистолетная 750мл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</si>
  <si>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Oгнестойкий силикон B1 FR белый  600 мл. (под заказ)     </t>
    </r>
    <r>
      <rPr>
        <sz val="10"/>
        <color rgb="FFFF0000"/>
        <rFont val="Arial Narrow"/>
        <family val="2"/>
        <charset val="204"/>
      </rPr>
      <t>НОВИНКА</t>
    </r>
  </si>
  <si>
    <r>
      <t xml:space="preserve">Oгнестойкий силикон B1 FR серый  600 мл. (под заказ)    </t>
    </r>
    <r>
      <rPr>
        <sz val="10"/>
        <color rgb="FFFF0000"/>
        <rFont val="Arial Narrow"/>
        <family val="2"/>
        <charset val="204"/>
      </rPr>
      <t xml:space="preserve"> НОВИНКА</t>
    </r>
  </si>
  <si>
    <r>
      <t xml:space="preserve">Монтаж Фикс 12*250 мл                 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</si>
  <si>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Фикс Алл FLEXI белый 125 мл.                            </t>
    </r>
    <r>
      <rPr>
        <sz val="11"/>
        <color rgb="FFFF0000"/>
        <rFont val="Arial Narrow"/>
        <family val="2"/>
        <charset val="204"/>
      </rPr>
      <t xml:space="preserve"> НОВИНКА</t>
    </r>
  </si>
  <si>
    <r>
      <t xml:space="preserve">Фикс Алл Кристал прозрачный 125 мл.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</si>
  <si>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Фикс Алл TURBO белый 125 мл.                             </t>
    </r>
    <r>
      <rPr>
        <sz val="11"/>
        <color rgb="FFFF0000"/>
        <rFont val="Arial Narrow"/>
        <family val="2"/>
        <charset val="204"/>
      </rPr>
      <t xml:space="preserve">НОВИНКА </t>
    </r>
    <r>
      <rPr>
        <sz val="11"/>
        <rFont val="Arial Narrow"/>
        <family val="2"/>
        <charset val="204"/>
      </rPr>
      <t xml:space="preserve">    </t>
    </r>
  </si>
  <si>
    <r>
      <t xml:space="preserve">Соудасил Клинрум белый 12*600мл  (под заказ)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</si>
  <si>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AQUASWELL 12*310мл (под заказ)  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</si>
  <si>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AQUASWELL 12*600мл (под заказ)   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</si>
  <si>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Соудабанд кровельная лента 7,5см x 10м </t>
    </r>
    <r>
      <rPr>
        <i/>
        <sz val="11"/>
        <rFont val="Arial Narrow"/>
        <family val="2"/>
        <charset val="204"/>
      </rPr>
      <t>(алюминий)</t>
    </r>
  </si>
  <si>
    <r>
      <t xml:space="preserve">Соудабанд кровельная лента 10см x 10м </t>
    </r>
    <r>
      <rPr>
        <i/>
        <sz val="11"/>
        <rFont val="Arial Narrow"/>
        <family val="2"/>
        <charset val="204"/>
      </rPr>
      <t>(алюминий)</t>
    </r>
  </si>
  <si>
    <r>
      <t xml:space="preserve">Соудабанд кровельная лента 15см x 10м </t>
    </r>
    <r>
      <rPr>
        <i/>
        <sz val="11"/>
        <rFont val="Arial Narrow"/>
        <family val="2"/>
        <charset val="204"/>
      </rPr>
      <t>(алюминий)</t>
    </r>
  </si>
  <si>
    <r>
      <t xml:space="preserve">Соудабанд кровельная лента 22,5см x 10м </t>
    </r>
    <r>
      <rPr>
        <i/>
        <sz val="11"/>
        <rFont val="Arial Narrow"/>
        <family val="2"/>
        <charset val="204"/>
      </rPr>
      <t>(алюминий)</t>
    </r>
  </si>
  <si>
    <r>
      <t xml:space="preserve">Соудабанд кровельная лента 30см x 10м </t>
    </r>
    <r>
      <rPr>
        <i/>
        <sz val="11"/>
        <rFont val="Arial Narrow"/>
        <family val="2"/>
        <charset val="204"/>
      </rPr>
      <t>(алюминий)</t>
    </r>
  </si>
  <si>
    <r>
      <t xml:space="preserve">Соудабанд кровельная лента 10см x 10м </t>
    </r>
    <r>
      <rPr>
        <i/>
        <sz val="11"/>
        <rFont val="Arial Narrow"/>
        <family val="2"/>
        <charset val="204"/>
      </rPr>
      <t>(терракот)</t>
    </r>
  </si>
  <si>
    <r>
      <t xml:space="preserve">Соудабанд кровельная лента 15см x 10м </t>
    </r>
    <r>
      <rPr>
        <i/>
        <sz val="11"/>
        <rFont val="Arial Narrow"/>
        <family val="2"/>
        <charset val="204"/>
      </rPr>
      <t>(терракот)</t>
    </r>
  </si>
  <si>
    <r>
      <t xml:space="preserve">Соудабанд кровельная лента 10см x 10м </t>
    </r>
    <r>
      <rPr>
        <i/>
        <sz val="11"/>
        <rFont val="Arial Narrow"/>
        <family val="2"/>
        <charset val="204"/>
      </rPr>
      <t>(графит)</t>
    </r>
  </si>
  <si>
    <r>
      <t xml:space="preserve">Соудабанд кровельная лента 15см x 10м </t>
    </r>
    <r>
      <rPr>
        <i/>
        <sz val="11"/>
        <rFont val="Arial Narrow"/>
        <family val="2"/>
        <charset val="204"/>
      </rPr>
      <t>(графит)</t>
    </r>
  </si>
  <si>
    <r>
      <t xml:space="preserve">Соудабанд кровельная лента 10см x 10м </t>
    </r>
    <r>
      <rPr>
        <i/>
        <sz val="11"/>
        <rFont val="Arial Narrow"/>
        <family val="2"/>
        <charset val="204"/>
      </rPr>
      <t>(коричневый/RAL8017)</t>
    </r>
  </si>
  <si>
    <r>
      <t xml:space="preserve">Соудабанд кровельная лента 15см x 10м </t>
    </r>
    <r>
      <rPr>
        <i/>
        <sz val="11"/>
        <rFont val="Arial Narrow"/>
        <family val="2"/>
        <charset val="204"/>
      </rPr>
      <t>(коричневый/RAL8017)</t>
    </r>
  </si>
  <si>
    <r>
      <t xml:space="preserve">Химический анкер SOUDAFIX P-300SF 12*280мл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</si>
  <si>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Пистолет "Soudal" для химического анкера 380мл.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</si>
  <si>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SLEEVE 12X80 PRO гильзы под хим.анкер (под заказ)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</si>
  <si>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SLEEVE 16X85 PRO гильзы под хим.анкер (под заказ)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</si>
  <si>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SLEEVE 16X130 PRO гильзы под хим.анкер (под заказ)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</si>
  <si>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SLEEVE 20X85 PRO гильзы под хим.анкер (под заказ)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</si>
  <si>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SLEEVE 16X330 PRO гильзы под хим.анкер (под заказ)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</si>
  <si>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Degrip All - Проникающая смазка 400 мл                        </t>
    </r>
    <r>
      <rPr>
        <sz val="11"/>
        <color rgb="FFFF0000"/>
        <rFont val="Arial Narrow"/>
        <family val="2"/>
        <charset val="204"/>
      </rPr>
      <t xml:space="preserve">              НОВИНКА  </t>
    </r>
    <r>
      <rPr>
        <sz val="11"/>
        <rFont val="Arial Narrow"/>
        <family val="2"/>
        <charset val="204"/>
      </rPr>
      <t>         </t>
    </r>
  </si>
  <si>
    <r>
      <t xml:space="preserve">Multi Spray - Многофункциональная смазка 400 мл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</si>
  <si>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Silicone Spray - Силиконовая смазка 400 мл                    </t>
    </r>
    <r>
      <rPr>
        <sz val="11"/>
        <color rgb="FFFF0000"/>
        <rFont val="Arial Narrow"/>
        <family val="2"/>
        <charset val="204"/>
      </rPr>
      <t xml:space="preserve">             НОВИНКА</t>
    </r>
  </si>
  <si>
    <r>
      <t xml:space="preserve">Vaseline Spray - Вазелиновая смазка 400 мл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</si>
  <si>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Носик пластиковый для арт. 103845                      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</si>
  <si>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Носик пластиковый + колпачок для силиконов                         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</si>
  <si>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Очиститель монтажной пены PROFIL  12*400 мл.       </t>
    </r>
    <r>
      <rPr>
        <sz val="11"/>
        <color rgb="FFFF0000"/>
        <rFont val="Arial Narrow"/>
        <family val="2"/>
        <charset val="204"/>
      </rPr>
      <t xml:space="preserve"> НОВИНКА</t>
    </r>
  </si>
  <si>
    <r>
      <t xml:space="preserve">Водонепроницаемая лента д/ванн, раковин  22мм*3.35м /1*6 </t>
    </r>
    <r>
      <rPr>
        <sz val="11"/>
        <color rgb="FFFF0000"/>
        <rFont val="Arial Narrow"/>
        <family val="2"/>
        <charset val="204"/>
      </rPr>
      <t>НОВИНКА</t>
    </r>
  </si>
  <si>
    <r>
      <t xml:space="preserve">Водонепроницаемая лента д/ванн, раковин 38мм*3.35м /1*6 </t>
    </r>
    <r>
      <rPr>
        <sz val="11"/>
        <color rgb="FFFF0000"/>
        <rFont val="Arial Narrow"/>
        <family val="2"/>
        <charset val="204"/>
      </rPr>
      <t>НОВИНКА</t>
    </r>
  </si>
  <si>
    <t>010619</t>
  </si>
  <si>
    <t>PULP MEGA GOLD 70 ЛЕТО</t>
  </si>
  <si>
    <t>010620</t>
  </si>
  <si>
    <t>REDSAN 70 лето Ультра</t>
  </si>
  <si>
    <t>010621</t>
  </si>
  <si>
    <t>PULP PLUS 65 лето</t>
  </si>
  <si>
    <t>010622</t>
  </si>
  <si>
    <t>PULP PREMIUM 65 лето</t>
  </si>
  <si>
    <t>010623</t>
  </si>
  <si>
    <t>REDSAN 65 лето</t>
  </si>
  <si>
    <t>010624</t>
  </si>
  <si>
    <t>REDSAN огнестойкая пена 12*850мл</t>
  </si>
  <si>
    <t>010625</t>
  </si>
  <si>
    <t>KRONBUILD универсальный силикон белый 24*280мл</t>
  </si>
  <si>
    <t>010626</t>
  </si>
  <si>
    <t>KRONBUILD универсальный силикон бесцветный 24*280мл</t>
  </si>
  <si>
    <t>010627</t>
  </si>
  <si>
    <t>KRONBUILD санитарный силикон белый 24*280мл</t>
  </si>
  <si>
    <t>010628</t>
  </si>
  <si>
    <t>KRONBUILD санитарный силикон бесцветный 24*280мл</t>
  </si>
  <si>
    <t>010629</t>
  </si>
  <si>
    <t>KRONBUILD нейтральный силикон белый 24*280мл</t>
  </si>
  <si>
    <t>010630</t>
  </si>
  <si>
    <t>KRONBUILD нейтральный силикон бесцветный 24*280мл</t>
  </si>
  <si>
    <t>010631</t>
  </si>
  <si>
    <t>Polynor FIXO клей полиуретановый для теплоизоляции</t>
  </si>
  <si>
    <t>120716</t>
  </si>
  <si>
    <t>HILTI пистолет для монтажной пены</t>
  </si>
  <si>
    <t>Артикул, ссылка</t>
  </si>
  <si>
    <t>041016</t>
  </si>
  <si>
    <t>180817</t>
  </si>
  <si>
    <t>04052018</t>
  </si>
  <si>
    <t>01062018</t>
  </si>
  <si>
    <t>08092018</t>
  </si>
  <si>
    <t>03092018</t>
  </si>
  <si>
    <t>04092018</t>
  </si>
  <si>
    <t>040618</t>
  </si>
  <si>
    <t>070918</t>
  </si>
  <si>
    <t>130918</t>
  </si>
  <si>
    <t>060918</t>
  </si>
  <si>
    <t>150618</t>
  </si>
  <si>
    <t>200618</t>
  </si>
  <si>
    <t>300616</t>
  </si>
  <si>
    <t>171116</t>
  </si>
  <si>
    <t>171610</t>
  </si>
  <si>
    <t>1901009</t>
  </si>
  <si>
    <t>146896</t>
  </si>
  <si>
    <t>ПА001</t>
  </si>
  <si>
    <t>ПА002</t>
  </si>
  <si>
    <t>ПИ003</t>
  </si>
  <si>
    <t>ПИ004</t>
  </si>
  <si>
    <t>ПИ005</t>
  </si>
  <si>
    <t>ПИ006</t>
  </si>
  <si>
    <t>Сопутствующий товар</t>
  </si>
  <si>
    <t>Космофен</t>
  </si>
  <si>
    <t>Cosmofen Plus клей для ПВХ белый (жидкий пластик)</t>
  </si>
  <si>
    <t>Cosmofen очиститель-5, 12*1л</t>
  </si>
  <si>
    <t>Очиститель Cosmofen-10 12*1л</t>
  </si>
  <si>
    <t>Cosmofen очиститель-20, 12*1 л.</t>
  </si>
  <si>
    <t>Cosmofen СА-12 клей "Секунда" 20*20г</t>
  </si>
  <si>
    <t>WS</t>
  </si>
  <si>
    <t>Герметик акриловый WS 7 кг для внешнего шва (белый)</t>
  </si>
  <si>
    <t>Герметик акриловый WS 7 кг для внутреннего шва (белый)</t>
  </si>
  <si>
    <t>Герметик акриловый WS 7 кг для внешнего шва (серый)</t>
  </si>
  <si>
    <t>Герметик акриловый WS 7 кг для внутреннего шва (серый)</t>
  </si>
  <si>
    <t>Вилатерм</t>
  </si>
  <si>
    <t xml:space="preserve">Жгут сплошной 6мм </t>
  </si>
  <si>
    <t xml:space="preserve">Жгут сплошной 8мм </t>
  </si>
  <si>
    <t xml:space="preserve">Жгут сплошной 10мм </t>
  </si>
  <si>
    <t>Жгут с отвердением 40/15</t>
  </si>
  <si>
    <t>Жгут с отвердением 50/27</t>
  </si>
  <si>
    <t>POLYNOR напыляемый утеплитель (баллон 0,87кг)</t>
  </si>
  <si>
    <t xml:space="preserve">POLYNOR 3D напыляемый полиуретановый утеплитель </t>
  </si>
  <si>
    <t>POLYNOR HOME напыляемый полиуретановый утеплитель бытовой 12*750 мл</t>
  </si>
  <si>
    <t>POLYNOR POLYGUARD огнезащитная пропитка</t>
  </si>
  <si>
    <t>Деталь "Сопло угловое"</t>
  </si>
  <si>
    <t>POLYNOR очиститель</t>
  </si>
  <si>
    <t>Инструменты/Сервисные материалы/Другие продукты</t>
  </si>
  <si>
    <t xml:space="preserve">Очиститель монтажной пены PUTECH  16*500мл. </t>
  </si>
  <si>
    <t>Пистолет для монтажной пены Professional с пластиковой ручкой</t>
  </si>
  <si>
    <t>Очиститель монтажной пены Ремонт на 100% 12*500</t>
  </si>
  <si>
    <t>Пистолет закрытого типа, алюминиевый (под колбасы 600мл)</t>
  </si>
  <si>
    <t>БИБЕР Пистолет для туб, закрытый алюм. корпус 380мл/600мл</t>
  </si>
  <si>
    <t>Перчатки</t>
  </si>
  <si>
    <t>Перчатки с двойным латексом облитием желто-красные (гусиные лапки)</t>
  </si>
  <si>
    <t>Перчатки ПВХ 10 класс 4 нити белые (рисунок улыбка)</t>
  </si>
  <si>
    <t>Перчатки с одним латексным облитием плотные (желтые)</t>
  </si>
  <si>
    <t>Перчатки ПВХ 10 класс 6 нитей белые люкс плотные (рисунок точка)</t>
  </si>
  <si>
    <t>Перчатки ПВХ 7,5 класс 6 нитей черные (рисунок точка)</t>
  </si>
  <si>
    <t>Перчатки нейлоновые белые</t>
  </si>
  <si>
    <t>1/72</t>
  </si>
  <si>
    <t>500/2500</t>
  </si>
  <si>
    <t>12/960</t>
  </si>
  <si>
    <t>ПОЛИНОР</t>
  </si>
  <si>
    <t>Напыление пенополиуретаном — Утепление Polynor ППУ</t>
  </si>
  <si>
    <t>777777</t>
  </si>
  <si>
    <t>Пена многоразового использования</t>
  </si>
  <si>
    <t>Высокоэластичная пена "губка"</t>
  </si>
  <si>
    <t>Монтажная пена без вторичного расширения</t>
  </si>
  <si>
    <t>Монтажная пена до -25 градусов</t>
  </si>
  <si>
    <t>Герметик выдерживает температуру до +1500 градусов</t>
  </si>
  <si>
    <t>Силикон выдерживает температуру до +285 градусов</t>
  </si>
  <si>
    <t>Можно окрашивать уже через 10 минут</t>
  </si>
  <si>
    <t>Прозрачный картридж. Цвет виден до использования герметика.</t>
  </si>
  <si>
    <t>Внитри находится всегда в жидком состоянии. Саморемонтирующийся герметик. Не пропускает газы и запохи.</t>
  </si>
  <si>
    <t>Клей усиленный синтетическим волокном.</t>
  </si>
  <si>
    <t>Клей-пена.</t>
  </si>
  <si>
    <t>Открытое время до 10 сек.</t>
  </si>
  <si>
    <t>Удобная тара для небольшого применения.</t>
  </si>
  <si>
    <t>Клеит ВСЁ!!! Даже под водой!!!</t>
  </si>
  <si>
    <t>При воздействии с водой набухает до 450%.</t>
  </si>
  <si>
    <t>Универсальный клей-герметик с хорошей атгезией ко всем строительным материалам (жидкая резина).</t>
  </si>
  <si>
    <t>Отличная адгезия даже на мокрые поверхности.</t>
  </si>
  <si>
    <t>Без едкого запаха ацетона.</t>
  </si>
  <si>
    <t>Очищают руки от масел, бензина и тд.</t>
  </si>
  <si>
    <t>Комментарии</t>
  </si>
  <si>
    <t>Минимальное вторичное расширение до 10%</t>
  </si>
  <si>
    <t>Лучшая цена</t>
  </si>
  <si>
    <t>Закуп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</si>
</sst>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"/>
      <family val="2"/>
      <charset val="238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i/>
      <sz val="1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8"/>
      <color theme="1" tint="4.9989318521683403E-2"/>
      <name val="Arial"/>
      <family val="2"/>
      <charset val="238"/>
    </font>
    <font>
      <b/>
      <sz val="11"/>
      <color theme="1" tint="4.9989318521683403E-2"/>
      <name val="Arial Narrow"/>
      <family val="2"/>
      <charset val="204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04"/>
    </font>
    <font>
      <sz val="8"/>
      <color theme="2" tint="-0.89999084444715716"/>
      <name val="Arial"/>
      <family val="2"/>
      <charset val="238"/>
    </font>
    <font>
      <sz val="10"/>
      <color theme="2" tint="-0.89999084444715716"/>
      <name val="Arial"/>
      <family val="2"/>
      <charset val="238"/>
    </font>
    <font>
      <sz val="10"/>
      <color theme="2" tint="-0.89999084444715716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u/>
      <sz val="10"/>
      <color indexed="12"/>
      <name val="Arial Cyr"/>
      <charset val="204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1" tint="4.9989318521683403E-2"/>
      <name val="Arial Narrow"/>
      <family val="2"/>
      <charset val="204"/>
    </font>
    <font>
      <u/>
      <sz val="10"/>
      <color theme="10"/>
      <name val="Arial Narrow"/>
      <family val="2"/>
      <charset val="204"/>
    </font>
    <font>
      <sz val="10"/>
      <color theme="1"/>
      <name val="Arial Narrow"/>
      <family val="2"/>
      <charset val="204"/>
    </font>
    <font>
      <u/>
      <sz val="10"/>
      <color theme="3" tint="0.3999755851924192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2" tint="-0.89999084444715716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0"/>
      <color theme="1" tint="4.9989318521683403E-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i/>
      <u/>
      <sz val="10"/>
      <color theme="10"/>
      <name val="Arial Black"/>
      <family val="2"/>
      <charset val="204"/>
    </font>
    <font>
      <sz val="11"/>
      <color theme="1"/>
      <name val="Arial Black"/>
      <family val="2"/>
      <charset val="204"/>
    </font>
    <font>
      <u/>
      <sz val="10"/>
      <color theme="3" tint="0.39997558519241921"/>
      <name val="Calibri"/>
      <family val="2"/>
      <charset val="204"/>
    </font>
    <font>
      <sz val="10"/>
      <color theme="1"/>
      <name val="Arial Black"/>
      <family val="2"/>
      <charset val="204"/>
    </font>
    <font>
      <b/>
      <i/>
      <sz val="10"/>
      <color theme="1"/>
      <name val="Arial Black"/>
      <family val="2"/>
      <charset val="204"/>
    </font>
    <font>
      <b/>
      <sz val="8"/>
      <color theme="1"/>
      <name val="Arial"/>
      <family val="2"/>
      <charset val="204"/>
    </font>
    <font>
      <u/>
      <sz val="11"/>
      <color theme="10"/>
      <name val="Arial Black"/>
      <family val="2"/>
      <charset val="204"/>
    </font>
    <font>
      <b/>
      <u/>
      <sz val="10"/>
      <color theme="3" tint="0.39997558519241921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"/>
      <family val="2"/>
      <charset val="238"/>
    </font>
    <font>
      <b/>
      <sz val="10"/>
      <color theme="1" tint="4.9989318521683403E-2"/>
      <name val="Arial Narrow"/>
      <family val="2"/>
      <charset val="204"/>
    </font>
    <font>
      <b/>
      <u/>
      <sz val="10"/>
      <color theme="3" tint="0.39997558519241921"/>
      <name val="Calibri"/>
      <family val="2"/>
      <charset val="204"/>
    </font>
    <font>
      <b/>
      <sz val="8"/>
      <color theme="1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8"/>
      <name val="Arial"/>
      <family val="2"/>
      <charset val="204"/>
    </font>
    <font>
      <sz val="11"/>
      <color theme="1" tint="4.9989318521683403E-2"/>
      <name val="Arial Narrow"/>
      <family val="2"/>
      <charset val="204"/>
    </font>
    <font>
      <b/>
      <u/>
      <sz val="11"/>
      <color theme="10"/>
      <name val="Calibri"/>
      <family val="2"/>
      <charset val="204"/>
    </font>
    <font>
      <sz val="11"/>
      <color theme="2" tint="-0.89999084444715716"/>
      <name val="Arial Narrow"/>
      <family val="2"/>
      <charset val="204"/>
    </font>
    <font>
      <sz val="11"/>
      <color theme="1"/>
      <name val="Arial Narrow"/>
      <family val="2"/>
      <charset val="204"/>
    </font>
    <font>
      <i/>
      <u/>
      <sz val="11"/>
      <color theme="10"/>
      <name val="Calibri"/>
      <family val="2"/>
      <charset val="204"/>
    </font>
    <font>
      <sz val="8"/>
      <name val="Arial"/>
      <family val="2"/>
    </font>
    <font>
      <i/>
      <sz val="10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38"/>
    </font>
    <font>
      <i/>
      <u/>
      <sz val="11"/>
      <color theme="3" tint="0.39997558519241921"/>
      <name val="Calibri"/>
      <family val="2"/>
      <charset val="204"/>
      <scheme val="minor"/>
    </font>
    <font>
      <i/>
      <u/>
      <sz val="11"/>
      <color theme="4"/>
      <name val="Arial Black"/>
      <family val="2"/>
      <charset val="204"/>
    </font>
    <font>
      <sz val="10"/>
      <name val="Bell MT"/>
      <family val="1"/>
    </font>
    <font>
      <sz val="11"/>
      <color theme="1"/>
      <name val="Bell MT"/>
      <family val="1"/>
    </font>
    <font>
      <sz val="10"/>
      <color theme="1" tint="4.9989318521683403E-2"/>
      <name val="Bell MT"/>
      <family val="1"/>
    </font>
    <font>
      <b/>
      <sz val="10"/>
      <color rgb="FF00B050"/>
      <name val="Bell MT"/>
      <family val="1"/>
    </font>
    <font>
      <sz val="10"/>
      <color theme="2" tint="-0.89999084444715716"/>
      <name val="Bell MT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0" fontId="22" fillId="0" borderId="0"/>
    <xf numFmtId="0" fontId="1" fillId="0" borderId="0"/>
    <xf numFmtId="0" fontId="6" fillId="0" borderId="0"/>
    <xf numFmtId="0" fontId="2" fillId="0" borderId="0"/>
    <xf numFmtId="0" fontId="23" fillId="0" borderId="0"/>
    <xf numFmtId="0" fontId="21" fillId="0" borderId="0"/>
    <xf numFmtId="0" fontId="24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1" fillId="0" borderId="0"/>
    <xf numFmtId="0" fontId="23" fillId="0" borderId="0"/>
    <xf numFmtId="0" fontId="28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</cellStyleXfs>
  <cellXfs count="316">
    <xf numFmtId="0" fontId="0" fillId="0" borderId="0" xfId="0"/>
    <xf numFmtId="0" fontId="3" fillId="0" borderId="0" xfId="1" applyFont="1" applyProtection="1"/>
    <xf numFmtId="3" fontId="4" fillId="0" borderId="0" xfId="1" applyNumberFormat="1" applyFont="1" applyFill="1" applyAlignment="1" applyProtection="1">
      <alignment vertical="center"/>
    </xf>
    <xf numFmtId="0" fontId="7" fillId="0" borderId="0" xfId="1" applyFont="1" applyAlignment="1" applyProtection="1">
      <alignment horizontal="left"/>
    </xf>
    <xf numFmtId="0" fontId="6" fillId="0" borderId="0" xfId="1" applyFont="1" applyProtection="1"/>
    <xf numFmtId="0" fontId="3" fillId="0" borderId="0" xfId="2" applyFont="1" applyProtection="1"/>
    <xf numFmtId="0" fontId="6" fillId="0" borderId="0" xfId="2" applyFont="1" applyProtection="1"/>
    <xf numFmtId="0" fontId="3" fillId="0" borderId="0" xfId="2" applyFont="1" applyAlignment="1" applyProtection="1">
      <alignment vertical="top"/>
    </xf>
    <xf numFmtId="0" fontId="9" fillId="0" borderId="0" xfId="2" applyFont="1" applyProtection="1"/>
    <xf numFmtId="0" fontId="13" fillId="0" borderId="0" xfId="1" applyFont="1" applyProtection="1"/>
    <xf numFmtId="0" fontId="15" fillId="0" borderId="0" xfId="1" applyFont="1" applyProtection="1"/>
    <xf numFmtId="0" fontId="3" fillId="0" borderId="0" xfId="1" applyFont="1" applyFill="1" applyProtection="1"/>
    <xf numFmtId="0" fontId="6" fillId="0" borderId="0" xfId="1" applyFont="1" applyFill="1" applyProtection="1"/>
    <xf numFmtId="0" fontId="13" fillId="0" borderId="0" xfId="1" applyFont="1" applyFill="1" applyProtection="1"/>
    <xf numFmtId="0" fontId="15" fillId="0" borderId="0" xfId="1" applyFont="1" applyFill="1" applyProtection="1"/>
    <xf numFmtId="0" fontId="17" fillId="0" borderId="0" xfId="1" applyFont="1" applyFill="1" applyProtection="1"/>
    <xf numFmtId="0" fontId="1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Alignment="1" applyProtection="1">
      <alignment vertical="center"/>
    </xf>
    <xf numFmtId="0" fontId="8" fillId="0" borderId="0" xfId="1" applyFont="1" applyFill="1" applyAlignment="1" applyProtection="1"/>
    <xf numFmtId="0" fontId="3" fillId="4" borderId="0" xfId="1" applyFont="1" applyFill="1" applyProtection="1"/>
    <xf numFmtId="0" fontId="6" fillId="4" borderId="0" xfId="1" applyFont="1" applyFill="1" applyProtection="1"/>
    <xf numFmtId="0" fontId="17" fillId="4" borderId="0" xfId="1" applyFont="1" applyFill="1" applyProtection="1"/>
    <xf numFmtId="0" fontId="18" fillId="4" borderId="0" xfId="1" applyFont="1" applyFill="1" applyProtection="1"/>
    <xf numFmtId="0" fontId="13" fillId="4" borderId="0" xfId="1" applyFont="1" applyFill="1" applyProtection="1"/>
    <xf numFmtId="0" fontId="16" fillId="4" borderId="0" xfId="1" applyFont="1" applyFill="1" applyProtection="1"/>
    <xf numFmtId="0" fontId="15" fillId="4" borderId="0" xfId="1" applyFont="1" applyFill="1" applyProtection="1"/>
    <xf numFmtId="0" fontId="14" fillId="6" borderId="1" xfId="1" applyFont="1" applyFill="1" applyBorder="1" applyAlignment="1" applyProtection="1">
      <alignment vertical="center"/>
    </xf>
    <xf numFmtId="0" fontId="6" fillId="6" borderId="0" xfId="1" applyFont="1" applyFill="1" applyProtection="1"/>
    <xf numFmtId="2" fontId="6" fillId="6" borderId="0" xfId="1" applyNumberFormat="1" applyFont="1" applyFill="1" applyProtection="1"/>
    <xf numFmtId="0" fontId="15" fillId="6" borderId="0" xfId="1" applyFont="1" applyFill="1" applyProtection="1"/>
    <xf numFmtId="0" fontId="18" fillId="6" borderId="0" xfId="1" applyFont="1" applyFill="1" applyProtection="1"/>
    <xf numFmtId="0" fontId="16" fillId="6" borderId="0" xfId="1" applyFont="1" applyFill="1" applyProtection="1"/>
    <xf numFmtId="0" fontId="19" fillId="6" borderId="0" xfId="1" applyFont="1" applyFill="1" applyProtection="1"/>
    <xf numFmtId="0" fontId="6" fillId="6" borderId="0" xfId="2" applyFont="1" applyFill="1" applyProtection="1"/>
    <xf numFmtId="0" fontId="9" fillId="6" borderId="0" xfId="2" applyFont="1" applyFill="1" applyProtection="1"/>
    <xf numFmtId="0" fontId="3" fillId="6" borderId="0" xfId="1" applyFont="1" applyFill="1" applyProtection="1"/>
    <xf numFmtId="3" fontId="4" fillId="6" borderId="0" xfId="1" applyNumberFormat="1" applyFont="1" applyFill="1" applyAlignment="1" applyProtection="1">
      <alignment vertical="center"/>
    </xf>
    <xf numFmtId="0" fontId="4" fillId="6" borderId="0" xfId="1" applyFont="1" applyFill="1" applyAlignment="1" applyProtection="1">
      <alignment vertical="center"/>
    </xf>
    <xf numFmtId="0" fontId="8" fillId="6" borderId="0" xfId="1" applyFont="1" applyFill="1" applyAlignment="1" applyProtection="1"/>
    <xf numFmtId="0" fontId="13" fillId="7" borderId="0" xfId="1" applyFont="1" applyFill="1" applyProtection="1"/>
    <xf numFmtId="0" fontId="13" fillId="6" borderId="0" xfId="1" applyFont="1" applyFill="1" applyProtection="1"/>
    <xf numFmtId="0" fontId="8" fillId="0" borderId="4" xfId="1" applyFont="1" applyFill="1" applyBorder="1" applyAlignment="1" applyProtection="1">
      <alignment horizontal="center"/>
    </xf>
    <xf numFmtId="3" fontId="12" fillId="0" borderId="6" xfId="3" applyNumberFormat="1" applyFont="1" applyFill="1" applyBorder="1" applyAlignment="1" applyProtection="1">
      <alignment horizontal="center" vertical="center"/>
    </xf>
    <xf numFmtId="3" fontId="4" fillId="0" borderId="6" xfId="1" applyNumberFormat="1" applyFont="1" applyFill="1" applyBorder="1" applyAlignment="1" applyProtection="1">
      <alignment horizontal="center" vertical="center"/>
    </xf>
    <xf numFmtId="3" fontId="4" fillId="0" borderId="6" xfId="3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vertical="center"/>
    </xf>
    <xf numFmtId="0" fontId="5" fillId="6" borderId="4" xfId="1" applyFont="1" applyFill="1" applyBorder="1" applyAlignment="1" applyProtection="1">
      <alignment horizontal="center"/>
    </xf>
    <xf numFmtId="0" fontId="8" fillId="6" borderId="4" xfId="1" applyFont="1" applyFill="1" applyBorder="1" applyAlignment="1" applyProtection="1">
      <alignment horizontal="center"/>
    </xf>
    <xf numFmtId="49" fontId="8" fillId="0" borderId="4" xfId="1" applyNumberFormat="1" applyFont="1" applyFill="1" applyBorder="1" applyAlignment="1" applyProtection="1">
      <alignment horizontal="center"/>
    </xf>
    <xf numFmtId="2" fontId="8" fillId="0" borderId="4" xfId="1" applyNumberFormat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center"/>
    </xf>
    <xf numFmtId="2" fontId="32" fillId="6" borderId="11" xfId="0" applyNumberFormat="1" applyFont="1" applyFill="1" applyBorder="1" applyAlignment="1">
      <alignment horizontal="center"/>
    </xf>
    <xf numFmtId="2" fontId="31" fillId="0" borderId="11" xfId="1" applyNumberFormat="1" applyFont="1" applyFill="1" applyBorder="1" applyAlignment="1" applyProtection="1">
      <alignment horizontal="center" vertical="center"/>
    </xf>
    <xf numFmtId="2" fontId="33" fillId="0" borderId="11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2" fontId="31" fillId="6" borderId="11" xfId="1" applyNumberFormat="1" applyFont="1" applyFill="1" applyBorder="1" applyAlignment="1" applyProtection="1">
      <alignment horizontal="center" vertical="center"/>
    </xf>
    <xf numFmtId="2" fontId="33" fillId="0" borderId="11" xfId="0" applyNumberFormat="1" applyFont="1" applyFill="1" applyBorder="1" applyAlignment="1" applyProtection="1">
      <alignment horizontal="center"/>
    </xf>
    <xf numFmtId="4" fontId="8" fillId="0" borderId="11" xfId="1" applyNumberFormat="1" applyFont="1" applyFill="1" applyBorder="1" applyAlignment="1" applyProtection="1">
      <alignment horizontal="center"/>
    </xf>
    <xf numFmtId="2" fontId="32" fillId="0" borderId="11" xfId="0" applyNumberFormat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2" fontId="32" fillId="6" borderId="14" xfId="0" applyNumberFormat="1" applyFont="1" applyFill="1" applyBorder="1" applyAlignment="1">
      <alignment horizontal="center"/>
    </xf>
    <xf numFmtId="2" fontId="6" fillId="5" borderId="15" xfId="1" applyNumberFormat="1" applyFont="1" applyFill="1" applyBorder="1" applyProtection="1"/>
    <xf numFmtId="2" fontId="15" fillId="5" borderId="15" xfId="1" applyNumberFormat="1" applyFont="1" applyFill="1" applyBorder="1" applyProtection="1"/>
    <xf numFmtId="2" fontId="18" fillId="5" borderId="15" xfId="1" applyNumberFormat="1" applyFont="1" applyFill="1" applyBorder="1" applyProtection="1"/>
    <xf numFmtId="2" fontId="16" fillId="5" borderId="15" xfId="1" applyNumberFormat="1" applyFont="1" applyFill="1" applyBorder="1" applyProtection="1"/>
    <xf numFmtId="2" fontId="19" fillId="5" borderId="15" xfId="1" applyNumberFormat="1" applyFont="1" applyFill="1" applyBorder="1" applyProtection="1"/>
    <xf numFmtId="2" fontId="6" fillId="5" borderId="16" xfId="1" applyNumberFormat="1" applyFont="1" applyFill="1" applyBorder="1" applyProtection="1"/>
    <xf numFmtId="2" fontId="6" fillId="5" borderId="17" xfId="1" applyNumberFormat="1" applyFont="1" applyFill="1" applyBorder="1" applyProtection="1"/>
    <xf numFmtId="2" fontId="6" fillId="5" borderId="18" xfId="1" applyNumberFormat="1" applyFont="1" applyFill="1" applyBorder="1" applyProtection="1"/>
    <xf numFmtId="2" fontId="9" fillId="6" borderId="1" xfId="1" applyNumberFormat="1" applyFont="1" applyFill="1" applyBorder="1" applyProtection="1"/>
    <xf numFmtId="9" fontId="6" fillId="6" borderId="0" xfId="1" applyNumberFormat="1" applyFont="1" applyFill="1" applyProtection="1"/>
    <xf numFmtId="0" fontId="35" fillId="6" borderId="1" xfId="1" applyFont="1" applyFill="1" applyBorder="1" applyAlignment="1" applyProtection="1">
      <alignment vertical="center"/>
    </xf>
    <xf numFmtId="0" fontId="35" fillId="6" borderId="4" xfId="1" applyFont="1" applyFill="1" applyBorder="1" applyAlignment="1" applyProtection="1">
      <alignment horizontal="center"/>
    </xf>
    <xf numFmtId="2" fontId="38" fillId="6" borderId="11" xfId="1" applyNumberFormat="1" applyFont="1" applyFill="1" applyBorder="1" applyAlignment="1" applyProtection="1">
      <alignment horizontal="center" vertical="center"/>
    </xf>
    <xf numFmtId="3" fontId="39" fillId="6" borderId="6" xfId="3" applyNumberFormat="1" applyFont="1" applyFill="1" applyBorder="1" applyAlignment="1" applyProtection="1">
      <alignment horizontal="center" vertical="center"/>
    </xf>
    <xf numFmtId="0" fontId="36" fillId="6" borderId="1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horizontal="center"/>
    </xf>
    <xf numFmtId="3" fontId="39" fillId="0" borderId="6" xfId="3" applyNumberFormat="1" applyFont="1" applyFill="1" applyBorder="1" applyAlignment="1" applyProtection="1">
      <alignment horizontal="center" vertical="center"/>
    </xf>
    <xf numFmtId="0" fontId="35" fillId="0" borderId="1" xfId="1" applyFont="1" applyFill="1" applyBorder="1" applyAlignment="1" applyProtection="1">
      <alignment horizontal="left" vertical="center"/>
    </xf>
    <xf numFmtId="2" fontId="35" fillId="5" borderId="1" xfId="1" applyNumberFormat="1" applyFont="1" applyFill="1" applyBorder="1" applyProtection="1"/>
    <xf numFmtId="2" fontId="35" fillId="5" borderId="15" xfId="1" applyNumberFormat="1" applyFont="1" applyFill="1" applyBorder="1" applyProtection="1"/>
    <xf numFmtId="2" fontId="38" fillId="6" borderId="11" xfId="0" applyNumberFormat="1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2" fontId="41" fillId="5" borderId="15" xfId="1" applyNumberFormat="1" applyFont="1" applyFill="1" applyBorder="1" applyProtection="1"/>
    <xf numFmtId="0" fontId="35" fillId="0" borderId="1" xfId="1" applyFont="1" applyFill="1" applyBorder="1" applyAlignment="1" applyProtection="1">
      <alignment vertical="center"/>
    </xf>
    <xf numFmtId="4" fontId="35" fillId="0" borderId="11" xfId="1" applyNumberFormat="1" applyFont="1" applyFill="1" applyBorder="1" applyAlignment="1" applyProtection="1">
      <alignment horizontal="center"/>
    </xf>
    <xf numFmtId="0" fontId="41" fillId="6" borderId="1" xfId="1" applyFont="1" applyFill="1" applyBorder="1" applyAlignment="1" applyProtection="1">
      <alignment vertical="center"/>
    </xf>
    <xf numFmtId="2" fontId="35" fillId="5" borderId="26" xfId="1" applyNumberFormat="1" applyFont="1" applyFill="1" applyBorder="1" applyProtection="1"/>
    <xf numFmtId="0" fontId="39" fillId="0" borderId="28" xfId="3" applyFont="1" applyBorder="1" applyAlignment="1" applyProtection="1">
      <alignment horizontal="center" vertical="center"/>
    </xf>
    <xf numFmtId="0" fontId="36" fillId="6" borderId="8" xfId="1" applyFont="1" applyFill="1" applyBorder="1" applyAlignment="1" applyProtection="1">
      <alignment vertical="center"/>
    </xf>
    <xf numFmtId="0" fontId="35" fillId="6" borderId="13" xfId="1" applyFont="1" applyFill="1" applyBorder="1" applyAlignment="1" applyProtection="1">
      <alignment horizontal="center"/>
    </xf>
    <xf numFmtId="2" fontId="35" fillId="5" borderId="29" xfId="1" applyNumberFormat="1" applyFont="1" applyFill="1" applyBorder="1" applyProtection="1"/>
    <xf numFmtId="2" fontId="38" fillId="6" borderId="14" xfId="0" applyNumberFormat="1" applyFont="1" applyFill="1" applyBorder="1" applyAlignment="1">
      <alignment horizontal="center"/>
    </xf>
    <xf numFmtId="3" fontId="39" fillId="6" borderId="12" xfId="3" applyNumberFormat="1" applyFont="1" applyFill="1" applyBorder="1" applyAlignment="1" applyProtection="1">
      <alignment horizontal="center" vertical="center"/>
    </xf>
    <xf numFmtId="2" fontId="29" fillId="9" borderId="19" xfId="1" applyNumberFormat="1" applyFont="1" applyFill="1" applyBorder="1" applyAlignment="1" applyProtection="1">
      <alignment horizontal="center" vertical="center" wrapText="1"/>
    </xf>
    <xf numFmtId="0" fontId="29" fillId="9" borderId="19" xfId="2" applyFont="1" applyFill="1" applyBorder="1" applyAlignment="1" applyProtection="1">
      <alignment horizontal="center" vertical="center"/>
    </xf>
    <xf numFmtId="0" fontId="35" fillId="6" borderId="3" xfId="1" applyFont="1" applyFill="1" applyBorder="1" applyAlignment="1" applyProtection="1"/>
    <xf numFmtId="0" fontId="35" fillId="6" borderId="10" xfId="1" applyFont="1" applyFill="1" applyBorder="1" applyAlignment="1" applyProtection="1">
      <alignment horizontal="center"/>
    </xf>
    <xf numFmtId="2" fontId="35" fillId="5" borderId="16" xfId="1" applyNumberFormat="1" applyFont="1" applyFill="1" applyBorder="1" applyProtection="1"/>
    <xf numFmtId="2" fontId="38" fillId="6" borderId="31" xfId="0" applyNumberFormat="1" applyFont="1" applyFill="1" applyBorder="1" applyAlignment="1">
      <alignment horizontal="center"/>
    </xf>
    <xf numFmtId="3" fontId="39" fillId="6" borderId="23" xfId="3" applyNumberFormat="1" applyFont="1" applyFill="1" applyBorder="1" applyAlignment="1" applyProtection="1">
      <alignment horizontal="center" vertical="center"/>
    </xf>
    <xf numFmtId="0" fontId="35" fillId="6" borderId="24" xfId="1" applyFont="1" applyFill="1" applyBorder="1" applyAlignment="1" applyProtection="1">
      <alignment vertical="center"/>
    </xf>
    <xf numFmtId="0" fontId="35" fillId="6" borderId="25" xfId="1" applyFont="1" applyFill="1" applyBorder="1" applyAlignment="1" applyProtection="1">
      <alignment horizontal="center"/>
    </xf>
    <xf numFmtId="2" fontId="38" fillId="6" borderId="27" xfId="0" applyNumberFormat="1" applyFont="1" applyFill="1" applyBorder="1" applyAlignment="1">
      <alignment horizontal="center"/>
    </xf>
    <xf numFmtId="2" fontId="38" fillId="6" borderId="27" xfId="1" applyNumberFormat="1" applyFont="1" applyFill="1" applyBorder="1" applyAlignment="1" applyProtection="1">
      <alignment horizontal="center" vertical="center"/>
    </xf>
    <xf numFmtId="2" fontId="42" fillId="6" borderId="11" xfId="0" applyNumberFormat="1" applyFont="1" applyFill="1" applyBorder="1" applyAlignment="1">
      <alignment horizontal="center"/>
    </xf>
    <xf numFmtId="3" fontId="47" fillId="6" borderId="6" xfId="3" applyNumberFormat="1" applyFont="1" applyFill="1" applyBorder="1" applyAlignment="1" applyProtection="1">
      <alignment horizontal="center" vertical="center"/>
    </xf>
    <xf numFmtId="3" fontId="52" fillId="6" borderId="6" xfId="3" applyNumberFormat="1" applyFont="1" applyFill="1" applyBorder="1" applyAlignment="1" applyProtection="1">
      <alignment horizontal="center" vertical="center"/>
    </xf>
    <xf numFmtId="0" fontId="53" fillId="6" borderId="1" xfId="1" applyFont="1" applyFill="1" applyBorder="1" applyAlignment="1" applyProtection="1">
      <alignment vertical="center"/>
    </xf>
    <xf numFmtId="0" fontId="53" fillId="6" borderId="4" xfId="1" applyFont="1" applyFill="1" applyBorder="1" applyAlignment="1" applyProtection="1">
      <alignment horizontal="center"/>
    </xf>
    <xf numFmtId="2" fontId="53" fillId="5" borderId="15" xfId="1" applyNumberFormat="1" applyFont="1" applyFill="1" applyBorder="1" applyProtection="1"/>
    <xf numFmtId="0" fontId="54" fillId="6" borderId="0" xfId="1" applyFont="1" applyFill="1" applyProtection="1"/>
    <xf numFmtId="0" fontId="55" fillId="6" borderId="1" xfId="1" applyFont="1" applyFill="1" applyBorder="1" applyAlignment="1" applyProtection="1">
      <alignment vertical="center"/>
    </xf>
    <xf numFmtId="3" fontId="56" fillId="6" borderId="6" xfId="3" applyNumberFormat="1" applyFont="1" applyFill="1" applyBorder="1" applyAlignment="1" applyProtection="1">
      <alignment horizontal="center" vertical="center"/>
    </xf>
    <xf numFmtId="2" fontId="57" fillId="0" borderId="11" xfId="0" applyNumberFormat="1" applyFont="1" applyFill="1" applyBorder="1" applyAlignment="1">
      <alignment horizontal="center"/>
    </xf>
    <xf numFmtId="2" fontId="58" fillId="5" borderId="15" xfId="1" applyNumberFormat="1" applyFont="1" applyFill="1" applyBorder="1" applyProtection="1"/>
    <xf numFmtId="0" fontId="60" fillId="6" borderId="1" xfId="1" applyFont="1" applyFill="1" applyBorder="1" applyAlignment="1" applyProtection="1">
      <alignment vertical="center"/>
    </xf>
    <xf numFmtId="2" fontId="50" fillId="6" borderId="11" xfId="0" applyNumberFormat="1" applyFont="1" applyFill="1" applyBorder="1" applyAlignment="1">
      <alignment horizontal="center"/>
    </xf>
    <xf numFmtId="3" fontId="61" fillId="0" borderId="6" xfId="3" applyNumberFormat="1" applyFont="1" applyFill="1" applyBorder="1" applyAlignment="1" applyProtection="1">
      <alignment horizontal="center" vertical="center"/>
    </xf>
    <xf numFmtId="3" fontId="10" fillId="0" borderId="6" xfId="3" applyNumberFormat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vertical="center"/>
    </xf>
    <xf numFmtId="3" fontId="10" fillId="6" borderId="6" xfId="3" applyNumberFormat="1" applyFont="1" applyFill="1" applyBorder="1" applyAlignment="1" applyProtection="1">
      <alignment horizontal="center" vertical="center"/>
    </xf>
    <xf numFmtId="0" fontId="62" fillId="6" borderId="1" xfId="1" applyFont="1" applyFill="1" applyBorder="1" applyAlignment="1" applyProtection="1">
      <alignment vertical="center"/>
    </xf>
    <xf numFmtId="0" fontId="62" fillId="0" borderId="1" xfId="1" applyFont="1" applyFill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1" fillId="3" borderId="1" xfId="1" applyFont="1" applyFill="1" applyBorder="1" applyAlignment="1" applyProtection="1">
      <alignment vertical="center"/>
    </xf>
    <xf numFmtId="4" fontId="59" fillId="0" borderId="11" xfId="1" applyNumberFormat="1" applyFont="1" applyFill="1" applyBorder="1" applyAlignment="1" applyProtection="1">
      <alignment horizontal="center"/>
    </xf>
    <xf numFmtId="0" fontId="4" fillId="6" borderId="1" xfId="1" applyFont="1" applyFill="1" applyBorder="1" applyAlignment="1" applyProtection="1">
      <alignment horizontal="left"/>
    </xf>
    <xf numFmtId="0" fontId="4" fillId="6" borderId="1" xfId="1" applyFont="1" applyFill="1" applyBorder="1" applyAlignment="1" applyProtection="1"/>
    <xf numFmtId="0" fontId="4" fillId="6" borderId="1" xfId="1" applyFont="1" applyFill="1" applyBorder="1" applyAlignment="1" applyProtection="1">
      <alignment horizontal="left" vertical="center"/>
    </xf>
    <xf numFmtId="0" fontId="63" fillId="6" borderId="1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left" vertical="top"/>
    </xf>
    <xf numFmtId="3" fontId="10" fillId="0" borderId="7" xfId="3" applyNumberFormat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vertical="center"/>
    </xf>
    <xf numFmtId="3" fontId="10" fillId="0" borderId="12" xfId="3" applyNumberFormat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vertical="center"/>
    </xf>
    <xf numFmtId="1" fontId="4" fillId="0" borderId="1" xfId="3" applyNumberFormat="1" applyFont="1" applyFill="1" applyBorder="1" applyAlignment="1" applyProtection="1">
      <alignment horizontal="center" vertical="center"/>
    </xf>
    <xf numFmtId="1" fontId="60" fillId="6" borderId="1" xfId="1" applyNumberFormat="1" applyFont="1" applyFill="1" applyBorder="1" applyAlignment="1" applyProtection="1">
      <alignment horizontal="center" vertical="center"/>
    </xf>
    <xf numFmtId="49" fontId="4" fillId="0" borderId="1" xfId="3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6" borderId="1" xfId="1" applyFont="1" applyFill="1" applyBorder="1" applyAlignment="1" applyProtection="1">
      <alignment horizontal="center"/>
    </xf>
    <xf numFmtId="49" fontId="35" fillId="6" borderId="0" xfId="1" applyNumberFormat="1" applyFont="1" applyFill="1" applyAlignment="1" applyProtection="1">
      <alignment vertical="center"/>
    </xf>
    <xf numFmtId="0" fontId="35" fillId="6" borderId="0" xfId="1" applyFont="1" applyFill="1" applyAlignment="1" applyProtection="1">
      <alignment vertical="center"/>
    </xf>
    <xf numFmtId="0" fontId="35" fillId="6" borderId="0" xfId="1" applyFont="1" applyFill="1" applyAlignment="1" applyProtection="1"/>
    <xf numFmtId="0" fontId="35" fillId="6" borderId="6" xfId="1" applyFont="1" applyFill="1" applyBorder="1" applyAlignment="1" applyProtection="1">
      <alignment vertical="center"/>
    </xf>
    <xf numFmtId="2" fontId="6" fillId="5" borderId="4" xfId="1" applyNumberFormat="1" applyFont="1" applyFill="1" applyBorder="1" applyProtection="1"/>
    <xf numFmtId="2" fontId="6" fillId="5" borderId="10" xfId="1" applyNumberFormat="1" applyFont="1" applyFill="1" applyBorder="1" applyProtection="1"/>
    <xf numFmtId="2" fontId="6" fillId="5" borderId="25" xfId="1" applyNumberFormat="1" applyFont="1" applyFill="1" applyBorder="1" applyProtection="1"/>
    <xf numFmtId="49" fontId="4" fillId="0" borderId="1" xfId="21" applyNumberFormat="1" applyFont="1" applyBorder="1" applyAlignment="1">
      <alignment horizontal="center" vertical="center" wrapText="1"/>
    </xf>
    <xf numFmtId="49" fontId="35" fillId="6" borderId="1" xfId="1" applyNumberFormat="1" applyFont="1" applyFill="1" applyBorder="1" applyAlignment="1" applyProtection="1">
      <alignment horizontal="center" vertical="center"/>
    </xf>
    <xf numFmtId="49" fontId="4" fillId="0" borderId="8" xfId="21" applyNumberFormat="1" applyFont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2" fontId="9" fillId="6" borderId="8" xfId="1" applyNumberFormat="1" applyFont="1" applyFill="1" applyBorder="1" applyProtection="1"/>
    <xf numFmtId="0" fontId="35" fillId="6" borderId="38" xfId="1" applyFont="1" applyFill="1" applyBorder="1" applyAlignment="1" applyProtection="1">
      <alignment horizontal="center"/>
    </xf>
    <xf numFmtId="2" fontId="67" fillId="6" borderId="11" xfId="0" applyNumberFormat="1" applyFont="1" applyFill="1" applyBorder="1" applyAlignment="1">
      <alignment vertical="center"/>
    </xf>
    <xf numFmtId="2" fontId="67" fillId="6" borderId="30" xfId="0" applyNumberFormat="1" applyFont="1" applyFill="1" applyBorder="1" applyAlignment="1">
      <alignment horizontal="center" vertical="center"/>
    </xf>
    <xf numFmtId="2" fontId="67" fillId="6" borderId="15" xfId="0" applyNumberFormat="1" applyFont="1" applyFill="1" applyBorder="1" applyAlignment="1">
      <alignment horizontal="center" vertical="center"/>
    </xf>
    <xf numFmtId="2" fontId="68" fillId="6" borderId="11" xfId="0" applyNumberFormat="1" applyFont="1" applyFill="1" applyBorder="1" applyAlignment="1">
      <alignment horizontal="center"/>
    </xf>
    <xf numFmtId="0" fontId="29" fillId="11" borderId="35" xfId="2" applyFont="1" applyFill="1" applyBorder="1" applyAlignment="1" applyProtection="1">
      <alignment horizontal="center" vertical="center"/>
    </xf>
    <xf numFmtId="2" fontId="29" fillId="11" borderId="36" xfId="1" applyNumberFormat="1" applyFont="1" applyFill="1" applyBorder="1" applyAlignment="1" applyProtection="1">
      <alignment horizontal="center" vertical="center" wrapText="1"/>
    </xf>
    <xf numFmtId="0" fontId="29" fillId="11" borderId="36" xfId="2" applyFont="1" applyFill="1" applyBorder="1" applyAlignment="1" applyProtection="1">
      <alignment horizontal="center" vertical="center"/>
    </xf>
    <xf numFmtId="2" fontId="29" fillId="11" borderId="9" xfId="1" applyNumberFormat="1" applyFont="1" applyFill="1" applyBorder="1" applyAlignment="1" applyProtection="1">
      <alignment horizontal="center" vertical="center" wrapText="1"/>
    </xf>
    <xf numFmtId="2" fontId="6" fillId="5" borderId="15" xfId="1" applyNumberFormat="1" applyFont="1" applyFill="1" applyBorder="1" applyAlignment="1" applyProtection="1">
      <alignment vertical="center"/>
    </xf>
    <xf numFmtId="2" fontId="6" fillId="5" borderId="35" xfId="1" applyNumberFormat="1" applyFont="1" applyFill="1" applyBorder="1" applyAlignment="1" applyProtection="1">
      <alignment horizontal="center" vertical="center"/>
    </xf>
    <xf numFmtId="2" fontId="6" fillId="5" borderId="1" xfId="1" applyNumberFormat="1" applyFont="1" applyFill="1" applyBorder="1" applyAlignment="1" applyProtection="1">
      <alignment horizontal="center" vertical="center"/>
    </xf>
    <xf numFmtId="2" fontId="6" fillId="5" borderId="2" xfId="1" applyNumberFormat="1" applyFont="1" applyFill="1" applyBorder="1" applyAlignment="1" applyProtection="1">
      <alignment horizontal="center" vertical="center"/>
    </xf>
    <xf numFmtId="2" fontId="9" fillId="6" borderId="11" xfId="1" applyNumberFormat="1" applyFont="1" applyFill="1" applyBorder="1" applyAlignment="1" applyProtection="1">
      <alignment horizontal="center" vertical="center"/>
    </xf>
    <xf numFmtId="0" fontId="35" fillId="0" borderId="8" xfId="1" applyFont="1" applyFill="1" applyBorder="1" applyAlignment="1" applyProtection="1">
      <alignment vertical="center"/>
    </xf>
    <xf numFmtId="2" fontId="15" fillId="5" borderId="29" xfId="1" applyNumberFormat="1" applyFont="1" applyFill="1" applyBorder="1" applyProtection="1"/>
    <xf numFmtId="2" fontId="68" fillId="6" borderId="14" xfId="0" applyNumberFormat="1" applyFont="1" applyFill="1" applyBorder="1" applyAlignment="1">
      <alignment horizontal="center"/>
    </xf>
    <xf numFmtId="0" fontId="35" fillId="6" borderId="7" xfId="1" applyFont="1" applyFill="1" applyBorder="1" applyAlignment="1" applyProtection="1">
      <alignment vertical="center"/>
    </xf>
    <xf numFmtId="0" fontId="35" fillId="6" borderId="41" xfId="1" applyFont="1" applyFill="1" applyBorder="1" applyAlignment="1" applyProtection="1">
      <alignment horizontal="center"/>
    </xf>
    <xf numFmtId="2" fontId="6" fillId="5" borderId="16" xfId="1" applyNumberFormat="1" applyFont="1" applyFill="1" applyBorder="1" applyAlignment="1" applyProtection="1">
      <alignment vertical="center"/>
    </xf>
    <xf numFmtId="2" fontId="67" fillId="6" borderId="31" xfId="0" applyNumberFormat="1" applyFont="1" applyFill="1" applyBorder="1" applyAlignment="1">
      <alignment vertical="center"/>
    </xf>
    <xf numFmtId="0" fontId="35" fillId="0" borderId="37" xfId="1" applyFont="1" applyFill="1" applyBorder="1" applyAlignment="1" applyProtection="1">
      <alignment vertical="center"/>
    </xf>
    <xf numFmtId="0" fontId="35" fillId="6" borderId="0" xfId="1" applyFont="1" applyFill="1" applyBorder="1" applyAlignment="1" applyProtection="1">
      <alignment horizontal="center"/>
    </xf>
    <xf numFmtId="2" fontId="6" fillId="5" borderId="39" xfId="1" applyNumberFormat="1" applyFont="1" applyFill="1" applyBorder="1" applyAlignment="1" applyProtection="1">
      <alignment vertical="center"/>
    </xf>
    <xf numFmtId="2" fontId="67" fillId="6" borderId="42" xfId="0" applyNumberFormat="1" applyFont="1" applyFill="1" applyBorder="1" applyAlignment="1">
      <alignment horizontal="center" vertical="center"/>
    </xf>
    <xf numFmtId="3" fontId="53" fillId="9" borderId="21" xfId="2" applyNumberFormat="1" applyFont="1" applyFill="1" applyBorder="1" applyAlignment="1" applyProtection="1">
      <alignment horizontal="center" vertical="center" wrapText="1"/>
    </xf>
    <xf numFmtId="0" fontId="53" fillId="9" borderId="19" xfId="2" applyFont="1" applyFill="1" applyBorder="1" applyAlignment="1" applyProtection="1">
      <alignment horizontal="center" vertical="center"/>
    </xf>
    <xf numFmtId="0" fontId="53" fillId="9" borderId="22" xfId="2" applyFont="1" applyFill="1" applyBorder="1" applyAlignment="1" applyProtection="1">
      <alignment horizontal="center" vertical="center" wrapText="1"/>
    </xf>
    <xf numFmtId="49" fontId="53" fillId="11" borderId="32" xfId="2" applyNumberFormat="1" applyFont="1" applyFill="1" applyBorder="1" applyAlignment="1" applyProtection="1">
      <alignment horizontal="left" vertical="top" wrapText="1"/>
    </xf>
    <xf numFmtId="0" fontId="53" fillId="11" borderId="36" xfId="2" applyFont="1" applyFill="1" applyBorder="1" applyAlignment="1" applyProtection="1">
      <alignment horizontal="center" vertical="center"/>
    </xf>
    <xf numFmtId="0" fontId="53" fillId="11" borderId="33" xfId="2" applyFont="1" applyFill="1" applyBorder="1" applyAlignment="1" applyProtection="1">
      <alignment horizontal="center" vertical="center" wrapText="1"/>
    </xf>
    <xf numFmtId="3" fontId="53" fillId="11" borderId="35" xfId="2" applyNumberFormat="1" applyFont="1" applyFill="1" applyBorder="1" applyAlignment="1" applyProtection="1">
      <alignment horizontal="left" vertical="top" wrapText="1"/>
    </xf>
    <xf numFmtId="0" fontId="53" fillId="11" borderId="9" xfId="2" applyFont="1" applyFill="1" applyBorder="1" applyAlignment="1" applyProtection="1">
      <alignment horizontal="center" vertical="center"/>
    </xf>
    <xf numFmtId="0" fontId="53" fillId="11" borderId="35" xfId="2" applyFont="1" applyFill="1" applyBorder="1" applyAlignment="1" applyProtection="1">
      <alignment horizontal="center" vertical="top" wrapText="1"/>
    </xf>
    <xf numFmtId="49" fontId="10" fillId="6" borderId="6" xfId="3" applyNumberFormat="1" applyFill="1" applyBorder="1" applyAlignment="1" applyProtection="1">
      <alignment horizontal="center" vertical="center"/>
    </xf>
    <xf numFmtId="49" fontId="10" fillId="6" borderId="7" xfId="3" applyNumberFormat="1" applyFill="1" applyBorder="1" applyAlignment="1" applyProtection="1">
      <alignment horizontal="center" vertical="center"/>
    </xf>
    <xf numFmtId="49" fontId="10" fillId="0" borderId="28" xfId="3" applyNumberFormat="1" applyFill="1" applyBorder="1" applyAlignment="1" applyProtection="1">
      <alignment horizontal="center" vertical="center"/>
    </xf>
    <xf numFmtId="2" fontId="6" fillId="5" borderId="3" xfId="1" applyNumberFormat="1" applyFont="1" applyFill="1" applyBorder="1" applyAlignment="1" applyProtection="1">
      <alignment horizontal="center" vertical="center"/>
    </xf>
    <xf numFmtId="2" fontId="67" fillId="6" borderId="16" xfId="0" applyNumberFormat="1" applyFont="1" applyFill="1" applyBorder="1" applyAlignment="1">
      <alignment horizontal="center" vertical="center"/>
    </xf>
    <xf numFmtId="0" fontId="35" fillId="6" borderId="35" xfId="1" applyFont="1" applyFill="1" applyBorder="1" applyAlignment="1" applyProtection="1">
      <alignment horizontal="center"/>
    </xf>
    <xf numFmtId="0" fontId="35" fillId="6" borderId="1" xfId="1" applyFont="1" applyFill="1" applyBorder="1" applyAlignment="1" applyProtection="1">
      <alignment horizontal="center"/>
    </xf>
    <xf numFmtId="0" fontId="35" fillId="6" borderId="1" xfId="1" applyFont="1" applyFill="1" applyBorder="1" applyAlignment="1" applyProtection="1">
      <alignment horizontal="center" vertical="center"/>
    </xf>
    <xf numFmtId="0" fontId="35" fillId="6" borderId="3" xfId="1" applyFont="1" applyFill="1" applyBorder="1" applyAlignment="1" applyProtection="1">
      <alignment horizontal="center"/>
    </xf>
    <xf numFmtId="0" fontId="35" fillId="6" borderId="8" xfId="1" applyFont="1" applyFill="1" applyBorder="1" applyAlignment="1" applyProtection="1">
      <alignment horizontal="center"/>
    </xf>
    <xf numFmtId="0" fontId="35" fillId="0" borderId="9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5" fillId="6" borderId="4" xfId="1" applyFont="1" applyFill="1" applyBorder="1" applyAlignment="1" applyProtection="1">
      <alignment vertical="center"/>
    </xf>
    <xf numFmtId="0" fontId="35" fillId="0" borderId="10" xfId="1" applyFont="1" applyFill="1" applyBorder="1" applyAlignment="1" applyProtection="1">
      <alignment vertical="center"/>
    </xf>
    <xf numFmtId="49" fontId="10" fillId="0" borderId="35" xfId="3" applyNumberFormat="1" applyFill="1" applyBorder="1" applyAlignment="1" applyProtection="1">
      <alignment horizontal="center" vertical="center"/>
    </xf>
    <xf numFmtId="49" fontId="10" fillId="0" borderId="1" xfId="3" applyNumberFormat="1" applyFill="1" applyBorder="1" applyAlignment="1" applyProtection="1">
      <alignment horizontal="center" vertical="center"/>
    </xf>
    <xf numFmtId="49" fontId="10" fillId="6" borderId="1" xfId="3" applyNumberFormat="1" applyFill="1" applyBorder="1" applyAlignment="1" applyProtection="1">
      <alignment horizontal="center" vertical="center"/>
    </xf>
    <xf numFmtId="49" fontId="37" fillId="0" borderId="1" xfId="3" applyNumberFormat="1" applyFont="1" applyFill="1" applyBorder="1" applyAlignment="1" applyProtection="1">
      <alignment horizontal="center" vertical="center"/>
    </xf>
    <xf numFmtId="49" fontId="10" fillId="0" borderId="8" xfId="3" applyNumberFormat="1" applyFill="1" applyBorder="1" applyAlignment="1" applyProtection="1">
      <alignment horizontal="center" vertical="center"/>
    </xf>
    <xf numFmtId="49" fontId="10" fillId="0" borderId="6" xfId="3" applyNumberFormat="1" applyFill="1" applyBorder="1" applyAlignment="1" applyProtection="1">
      <alignment horizontal="center" vertical="center"/>
    </xf>
    <xf numFmtId="49" fontId="10" fillId="0" borderId="12" xfId="3" applyNumberForma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60" fillId="6" borderId="4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9" fontId="71" fillId="6" borderId="0" xfId="1" applyNumberFormat="1" applyFont="1" applyFill="1" applyProtection="1"/>
    <xf numFmtId="2" fontId="71" fillId="6" borderId="0" xfId="1" applyNumberFormat="1" applyFont="1" applyFill="1" applyProtection="1"/>
    <xf numFmtId="0" fontId="73" fillId="6" borderId="0" xfId="1" applyFont="1" applyFill="1" applyProtection="1"/>
    <xf numFmtId="0" fontId="71" fillId="6" borderId="0" xfId="1" applyFont="1" applyFill="1" applyProtection="1"/>
    <xf numFmtId="9" fontId="74" fillId="6" borderId="0" xfId="1" applyNumberFormat="1" applyFont="1" applyFill="1" applyProtection="1"/>
    <xf numFmtId="0" fontId="75" fillId="6" borderId="0" xfId="1" applyFont="1" applyFill="1" applyProtection="1"/>
    <xf numFmtId="0" fontId="0" fillId="0" borderId="0" xfId="0" applyBorder="1"/>
    <xf numFmtId="9" fontId="71" fillId="6" borderId="21" xfId="1" applyNumberFormat="1" applyFont="1" applyFill="1" applyBorder="1" applyAlignment="1" applyProtection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9" fontId="6" fillId="6" borderId="0" xfId="1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9" fontId="71" fillId="6" borderId="21" xfId="1" applyNumberFormat="1" applyFont="1" applyFill="1" applyBorder="1" applyAlignment="1" applyProtection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9" fontId="71" fillId="6" borderId="32" xfId="1" applyNumberFormat="1" applyFont="1" applyFill="1" applyBorder="1" applyAlignment="1" applyProtection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44" fillId="8" borderId="6" xfId="1" applyFont="1" applyFill="1" applyBorder="1" applyAlignment="1" applyProtection="1">
      <alignment horizontal="center" vertical="center"/>
    </xf>
    <xf numFmtId="0" fontId="0" fillId="8" borderId="4" xfId="0" applyFill="1" applyBorder="1" applyAlignment="1"/>
    <xf numFmtId="0" fontId="0" fillId="8" borderId="15" xfId="0" applyFill="1" applyBorder="1" applyAlignment="1"/>
    <xf numFmtId="0" fontId="45" fillId="2" borderId="5" xfId="3" applyFont="1" applyFill="1" applyBorder="1" applyAlignment="1" applyProtection="1">
      <alignment horizontal="center" vertical="center"/>
    </xf>
    <xf numFmtId="0" fontId="46" fillId="0" borderId="9" xfId="0" applyFont="1" applyBorder="1" applyAlignment="1"/>
    <xf numFmtId="0" fontId="46" fillId="0" borderId="30" xfId="0" applyFont="1" applyBorder="1" applyAlignment="1"/>
    <xf numFmtId="3" fontId="4" fillId="6" borderId="0" xfId="1" applyNumberFormat="1" applyFont="1" applyFill="1" applyAlignment="1" applyProtection="1">
      <alignment vertical="center"/>
    </xf>
    <xf numFmtId="3" fontId="4" fillId="6" borderId="20" xfId="1" applyNumberFormat="1" applyFont="1" applyFill="1" applyBorder="1" applyAlignment="1" applyProtection="1">
      <alignment vertical="center"/>
    </xf>
    <xf numFmtId="0" fontId="49" fillId="0" borderId="9" xfId="0" applyFont="1" applyBorder="1" applyAlignment="1"/>
    <xf numFmtId="0" fontId="49" fillId="0" borderId="30" xfId="0" applyFont="1" applyBorder="1" applyAlignment="1"/>
    <xf numFmtId="0" fontId="12" fillId="7" borderId="7" xfId="3" applyFont="1" applyFill="1" applyBorder="1" applyAlignment="1" applyProtection="1">
      <alignment horizontal="center" vertical="center"/>
    </xf>
    <xf numFmtId="0" fontId="0" fillId="7" borderId="10" xfId="0" applyFill="1" applyBorder="1" applyAlignment="1"/>
    <xf numFmtId="0" fontId="0" fillId="7" borderId="16" xfId="0" applyFill="1" applyBorder="1" applyAlignment="1"/>
    <xf numFmtId="0" fontId="44" fillId="8" borderId="32" xfId="1" applyFont="1" applyFill="1" applyBorder="1" applyAlignment="1" applyProtection="1">
      <alignment horizontal="center" vertical="center"/>
    </xf>
    <xf numFmtId="0" fontId="34" fillId="8" borderId="33" xfId="0" applyFont="1" applyFill="1" applyBorder="1" applyAlignment="1"/>
    <xf numFmtId="0" fontId="34" fillId="8" borderId="34" xfId="0" applyFont="1" applyFill="1" applyBorder="1" applyAlignment="1"/>
    <xf numFmtId="0" fontId="43" fillId="8" borderId="32" xfId="1" applyFont="1" applyFill="1" applyBorder="1" applyAlignment="1" applyProtection="1">
      <alignment horizontal="center" vertical="center"/>
    </xf>
    <xf numFmtId="0" fontId="37" fillId="7" borderId="6" xfId="3" applyFont="1" applyFill="1" applyBorder="1" applyAlignment="1" applyProtection="1">
      <alignment horizontal="center" vertical="center"/>
    </xf>
    <xf numFmtId="0" fontId="0" fillId="7" borderId="4" xfId="0" applyFill="1" applyBorder="1" applyAlignment="1"/>
    <xf numFmtId="0" fontId="0" fillId="7" borderId="15" xfId="0" applyFill="1" applyBorder="1" applyAlignment="1"/>
    <xf numFmtId="0" fontId="34" fillId="8" borderId="4" xfId="0" applyFont="1" applyFill="1" applyBorder="1" applyAlignment="1"/>
    <xf numFmtId="0" fontId="34" fillId="8" borderId="15" xfId="0" applyFont="1" applyFill="1" applyBorder="1" applyAlignment="1"/>
    <xf numFmtId="0" fontId="45" fillId="2" borderId="6" xfId="3" applyFont="1" applyFill="1" applyBorder="1" applyAlignment="1" applyProtection="1">
      <alignment horizontal="center" vertical="center"/>
    </xf>
    <xf numFmtId="0" fontId="48" fillId="0" borderId="4" xfId="0" applyFont="1" applyBorder="1" applyAlignment="1"/>
    <xf numFmtId="0" fontId="48" fillId="0" borderId="15" xfId="0" applyFont="1" applyBorder="1" applyAlignment="1"/>
    <xf numFmtId="0" fontId="10" fillId="7" borderId="6" xfId="3" applyFill="1" applyBorder="1" applyAlignment="1" applyProtection="1">
      <alignment horizontal="center" vertical="center"/>
    </xf>
    <xf numFmtId="0" fontId="10" fillId="7" borderId="4" xfId="3" applyFill="1" applyBorder="1" applyAlignment="1" applyProtection="1"/>
    <xf numFmtId="0" fontId="10" fillId="7" borderId="15" xfId="3" applyFill="1" applyBorder="1" applyAlignment="1" applyProtection="1"/>
    <xf numFmtId="0" fontId="20" fillId="0" borderId="6" xfId="1" applyFont="1" applyFill="1" applyBorder="1" applyAlignment="1" applyProtection="1">
      <alignment horizontal="center" vertical="center"/>
    </xf>
    <xf numFmtId="0" fontId="34" fillId="0" borderId="4" xfId="0" applyFont="1" applyBorder="1" applyAlignment="1"/>
    <xf numFmtId="0" fontId="34" fillId="0" borderId="15" xfId="0" applyFont="1" applyBorder="1" applyAlignment="1"/>
    <xf numFmtId="0" fontId="20" fillId="8" borderId="6" xfId="1" applyFont="1" applyFill="1" applyBorder="1" applyAlignment="1" applyProtection="1">
      <alignment horizontal="center" vertical="center"/>
    </xf>
    <xf numFmtId="0" fontId="10" fillId="7" borderId="4" xfId="3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15" xfId="0" applyBorder="1" applyAlignment="1"/>
    <xf numFmtId="0" fontId="10" fillId="2" borderId="6" xfId="3" applyFill="1" applyBorder="1" applyAlignment="1" applyProtection="1">
      <alignment horizontal="center" vertical="center"/>
    </xf>
    <xf numFmtId="0" fontId="10" fillId="0" borderId="4" xfId="3" applyBorder="1" applyAlignment="1" applyProtection="1"/>
    <xf numFmtId="0" fontId="10" fillId="0" borderId="15" xfId="3" applyBorder="1" applyAlignment="1" applyProtection="1"/>
    <xf numFmtId="0" fontId="11" fillId="0" borderId="6" xfId="1" applyFont="1" applyFill="1" applyBorder="1" applyAlignment="1" applyProtection="1">
      <alignment horizontal="center" vertical="center"/>
    </xf>
    <xf numFmtId="0" fontId="11" fillId="6" borderId="6" xfId="1" applyFont="1" applyFill="1" applyBorder="1" applyAlignment="1" applyProtection="1">
      <alignment horizontal="center" vertical="center"/>
    </xf>
    <xf numFmtId="0" fontId="51" fillId="2" borderId="6" xfId="3" applyFont="1" applyFill="1" applyBorder="1" applyAlignment="1" applyProtection="1">
      <alignment horizontal="center" vertical="center"/>
    </xf>
    <xf numFmtId="0" fontId="51" fillId="0" borderId="4" xfId="3" applyFont="1" applyBorder="1" applyAlignment="1" applyProtection="1"/>
    <xf numFmtId="0" fontId="51" fillId="0" borderId="15" xfId="3" applyFont="1" applyBorder="1" applyAlignment="1" applyProtection="1"/>
    <xf numFmtId="0" fontId="1" fillId="7" borderId="6" xfId="3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/>
    <xf numFmtId="0" fontId="1" fillId="7" borderId="15" xfId="0" applyFont="1" applyFill="1" applyBorder="1" applyAlignmen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9" fillId="8" borderId="38" xfId="0" applyFont="1" applyFill="1" applyBorder="1" applyAlignment="1">
      <alignment horizontal="center" vertical="center"/>
    </xf>
    <xf numFmtId="0" fontId="69" fillId="8" borderId="2" xfId="0" applyFont="1" applyFill="1" applyBorder="1" applyAlignment="1">
      <alignment horizontal="center" vertical="center"/>
    </xf>
    <xf numFmtId="0" fontId="69" fillId="8" borderId="11" xfId="0" applyFont="1" applyFill="1" applyBorder="1" applyAlignment="1">
      <alignment horizontal="center" vertical="center"/>
    </xf>
    <xf numFmtId="0" fontId="0" fillId="0" borderId="20" xfId="0" applyBorder="1" applyAlignment="1"/>
    <xf numFmtId="0" fontId="66" fillId="0" borderId="23" xfId="1" applyFont="1" applyFill="1" applyBorder="1" applyAlignment="1" applyProtection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66" fillId="0" borderId="6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70" fillId="4" borderId="32" xfId="0" applyFont="1" applyFill="1" applyBorder="1" applyAlignment="1">
      <alignment horizontal="center" vertical="center"/>
    </xf>
    <xf numFmtId="0" fontId="70" fillId="4" borderId="33" xfId="0" applyFont="1" applyFill="1" applyBorder="1" applyAlignment="1">
      <alignment horizontal="center" vertical="center"/>
    </xf>
    <xf numFmtId="0" fontId="70" fillId="4" borderId="34" xfId="0" applyFont="1" applyFill="1" applyBorder="1" applyAlignment="1">
      <alignment horizontal="center" vertical="center"/>
    </xf>
    <xf numFmtId="0" fontId="69" fillId="8" borderId="40" xfId="0" applyFont="1" applyFill="1" applyBorder="1" applyAlignment="1">
      <alignment horizontal="center" vertical="center"/>
    </xf>
    <xf numFmtId="0" fontId="69" fillId="8" borderId="43" xfId="0" applyFont="1" applyFill="1" applyBorder="1" applyAlignment="1">
      <alignment horizontal="center" vertical="center"/>
    </xf>
    <xf numFmtId="0" fontId="69" fillId="8" borderId="27" xfId="0" applyFont="1" applyFill="1" applyBorder="1" applyAlignment="1">
      <alignment horizontal="center" vertical="center"/>
    </xf>
    <xf numFmtId="0" fontId="70" fillId="4" borderId="0" xfId="0" applyFont="1" applyFill="1" applyAlignment="1">
      <alignment horizontal="center" vertical="center"/>
    </xf>
    <xf numFmtId="0" fontId="70" fillId="4" borderId="21" xfId="0" applyFont="1" applyFill="1" applyBorder="1" applyAlignment="1">
      <alignment horizontal="center" vertical="center"/>
    </xf>
    <xf numFmtId="0" fontId="64" fillId="10" borderId="6" xfId="3" applyFont="1" applyFill="1" applyBorder="1" applyAlignment="1" applyProtection="1">
      <alignment horizontal="center" vertical="center"/>
    </xf>
  </cellXfs>
  <cellStyles count="22">
    <cellStyle name="Dziesiętny 2" xfId="4"/>
    <cellStyle name="Excel Built-in Normal" xfId="5"/>
    <cellStyle name="Normalny 2" xfId="6"/>
    <cellStyle name="Normalny 2 2" xfId="7"/>
    <cellStyle name="Normalny 3" xfId="8"/>
    <cellStyle name="Normalny 4" xfId="9"/>
    <cellStyle name="Normalny 5" xfId="10"/>
    <cellStyle name="Normalny 5 2" xfId="11"/>
    <cellStyle name="Normalny 6" xfId="12"/>
    <cellStyle name="Гиперссылка" xfId="3" builtinId="8"/>
    <cellStyle name="Гиперссылка 2" xfId="13"/>
    <cellStyle name="Обычный" xfId="0" builtinId="0"/>
    <cellStyle name="Обычный 2" xfId="14"/>
    <cellStyle name="Обычный 2 2" xfId="1"/>
    <cellStyle name="Обычный 3" xfId="15"/>
    <cellStyle name="Обычный 4" xfId="2"/>
    <cellStyle name="Обычный 5" xfId="16"/>
    <cellStyle name="Обычный 6" xfId="17"/>
    <cellStyle name="Обычный 7" xfId="18"/>
    <cellStyle name="Обычный_Лист1" xfId="21"/>
    <cellStyle name="Процентный 2" xfId="19"/>
    <cellStyle name="Финансовый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116942</xdr:rowOff>
    </xdr:from>
    <xdr:to>
      <xdr:col>6</xdr:col>
      <xdr:colOff>13855</xdr:colOff>
      <xdr:row>3</xdr:row>
      <xdr:rowOff>23118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6942"/>
          <a:ext cx="10536382" cy="1692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13855</xdr:colOff>
      <xdr:row>4</xdr:row>
      <xdr:rowOff>15498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29455" cy="1691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6235</xdr:colOff>
      <xdr:row>3</xdr:row>
      <xdr:rowOff>1691898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29455" cy="1691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roupng.ru/catalog/soudal/tools/soudaglatt-120167/" TargetMode="External"/><Relationship Id="rId299" Type="http://schemas.openxmlformats.org/officeDocument/2006/relationships/hyperlink" Target="https://groupng.ru/catalog/soudal/sealing-roofing-mats/bitumen-tape-alu/soudaband-10cm-x-10m-terracotta-108141/" TargetMode="External"/><Relationship Id="rId21" Type="http://schemas.openxmlformats.org/officeDocument/2006/relationships/hyperlink" Target="https://groupng.ru/catalog/soudal/adhesive-sealant/polyurethane/soudaflex-40fc-brown-600ml-108220/" TargetMode="External"/><Relationship Id="rId63" Type="http://schemas.openxmlformats.org/officeDocument/2006/relationships/hyperlink" Target="https://groupng.ru/catalog/soudal/sealants/silicone/neutral/neutral-sanitary-white-300ml-118312/" TargetMode="External"/><Relationship Id="rId159" Type="http://schemas.openxmlformats.org/officeDocument/2006/relationships/hyperlink" Target="http://www.soudal.ru/index.php/klei/item/708-sekundnyj-klej-cyanofix-84a" TargetMode="External"/><Relationship Id="rId324" Type="http://schemas.openxmlformats.org/officeDocument/2006/relationships/hyperlink" Target="https://groupng.ru/catalog/soudal/tools/plastic-spout-and-cap-305991/" TargetMode="External"/><Relationship Id="rId170" Type="http://schemas.openxmlformats.org/officeDocument/2006/relationships/hyperlink" Target="https://groupng.ru/catalog/soudal/adhesive-sealant/multifunctional/fix-all-crystal-125-ml-134138/" TargetMode="External"/><Relationship Id="rId226" Type="http://schemas.openxmlformats.org/officeDocument/2006/relationships/hyperlink" Target="https://groupng.ru/catalog/soudal/sealants/special/glazing-colorless-300ml-125773/" TargetMode="External"/><Relationship Id="rId268" Type="http://schemas.openxmlformats.org/officeDocument/2006/relationships/hyperlink" Target="https://groupng.ru/catalog/soudal/adhesives/aerosol/" TargetMode="External"/><Relationship Id="rId32" Type="http://schemas.openxmlformats.org/officeDocument/2006/relationships/hyperlink" Target="https://groupng.ru/catalog/soudal/adhesive-sealant/elastic/soudaseal-240fc-white-290ml-101364/" TargetMode="External"/><Relationship Id="rId74" Type="http://schemas.openxmlformats.org/officeDocument/2006/relationships/hyperlink" Target="http://www.soudal.ru/index.php/silikony/item/857-silikon-dlja-osteklenija" TargetMode="External"/><Relationship Id="rId128" Type="http://schemas.openxmlformats.org/officeDocument/2006/relationships/hyperlink" Target="http://www.soudal.ru/index.php/akrilowye-germetiki/item/369-parketnyj-germetik" TargetMode="External"/><Relationship Id="rId335" Type="http://schemas.openxmlformats.org/officeDocument/2006/relationships/hyperlink" Target="https://groupng.ru/catalog/soudal/tools/sleeve-16x330-pro-128688/" TargetMode="External"/><Relationship Id="rId5" Type="http://schemas.openxmlformats.org/officeDocument/2006/relationships/hyperlink" Target="https://groupng.ru/catalog/soudal/foam/pro/soudafoam-flexi-750ml-118685/" TargetMode="External"/><Relationship Id="rId181" Type="http://schemas.openxmlformats.org/officeDocument/2006/relationships/hyperlink" Target="https://groupng.ru/catalog/soudal/foam/manual/fix-and-fill-750ml-122480/" TargetMode="External"/><Relationship Id="rId237" Type="http://schemas.openxmlformats.org/officeDocument/2006/relationships/hyperlink" Target="https://groupng.ru/catalog/soudal/sealants/ral-colored/silirub-color-ral3005-310ml-105828/" TargetMode="External"/><Relationship Id="rId279" Type="http://schemas.openxmlformats.org/officeDocument/2006/relationships/hyperlink" Target="https://groupng.ru/catalog/soudal/adhesive-sealant/polyurethane/" TargetMode="External"/><Relationship Id="rId43" Type="http://schemas.openxmlformats.org/officeDocument/2006/relationships/hyperlink" Target="https://groupng.ru/catalog/soudal/adhesive-sealant/elastic/soudaseal-ht-white-290ml-101639/" TargetMode="External"/><Relationship Id="rId139" Type="http://schemas.openxmlformats.org/officeDocument/2006/relationships/hyperlink" Target="https://groupng.ru/catalog/soudal/aerosol-lubricants/degrip-all-400ml-134156/" TargetMode="External"/><Relationship Id="rId290" Type="http://schemas.openxmlformats.org/officeDocument/2006/relationships/hyperlink" Target="https://groupng.ru/catalog/soudal/sealing-roofing-mats/roofing-mastic/wasser-stopp-750gr-105909/" TargetMode="External"/><Relationship Id="rId304" Type="http://schemas.openxmlformats.org/officeDocument/2006/relationships/hyperlink" Target="https://groupng.ru/catalog/soudal/sealing-roofing-mats/bitumen-tape-alu/soudaband-15cm-x-10m-brown-121852/" TargetMode="External"/><Relationship Id="rId85" Type="http://schemas.openxmlformats.org/officeDocument/2006/relationships/hyperlink" Target="https://groupng.ru/catalog/soudal/adhesive-sealant/multifunctional/fix-all-black-290ml-106039/" TargetMode="External"/><Relationship Id="rId150" Type="http://schemas.openxmlformats.org/officeDocument/2006/relationships/hyperlink" Target="http://www.soudal.ru/index.php/bytowaja-linejka" TargetMode="External"/><Relationship Id="rId192" Type="http://schemas.openxmlformats.org/officeDocument/2006/relationships/hyperlink" Target="https://groupng.ru/catalog/soudal/foam/pro/high-efficiency-winter-pro-134575/" TargetMode="External"/><Relationship Id="rId206" Type="http://schemas.openxmlformats.org/officeDocument/2006/relationships/hyperlink" Target="https://groupng.ru/catalog/soudal/sealants/silicone/sanitary/profil-white-280ml-124252/" TargetMode="External"/><Relationship Id="rId248" Type="http://schemas.openxmlformats.org/officeDocument/2006/relationships/hyperlink" Target="https://groupng.ru/catalog/soudal/liquid-nails/mounting-glue/montage-fix-310ml-105159/" TargetMode="External"/><Relationship Id="rId12" Type="http://schemas.openxmlformats.org/officeDocument/2006/relationships/hyperlink" Target="https://groupng.ru/catalog/soudal/sealants/ral-colored/silirub-color-ral1013-310ml-105822/" TargetMode="External"/><Relationship Id="rId108" Type="http://schemas.openxmlformats.org/officeDocument/2006/relationships/hyperlink" Target="http://www.soudal.ru/index.php/lenty/item/459-paropropuskajuszczaja-lenta-sws-universal-outside" TargetMode="External"/><Relationship Id="rId315" Type="http://schemas.openxmlformats.org/officeDocument/2006/relationships/hyperlink" Target="https://groupng.ru/catalog/soudal/sealing-roofing-mats/steam-insulation-tape/outside-70mm-x-25m-121412/" TargetMode="External"/><Relationship Id="rId54" Type="http://schemas.openxmlformats.org/officeDocument/2006/relationships/hyperlink" Target="https://groupng.ru/catalog/soudal/foam/pro/yellow-winter-750ml-115003/" TargetMode="External"/><Relationship Id="rId96" Type="http://schemas.openxmlformats.org/officeDocument/2006/relationships/hyperlink" Target="http://www.soudal.ru/index.php/klei/item/404-klej-dlja-parketa-68a" TargetMode="External"/><Relationship Id="rId161" Type="http://schemas.openxmlformats.org/officeDocument/2006/relationships/hyperlink" Target="http://www.soudal.ru/index.php/bytowaja-linejka" TargetMode="External"/><Relationship Id="rId217" Type="http://schemas.openxmlformats.org/officeDocument/2006/relationships/hyperlink" Target="https://groupng.ru/catalog/soudal/sealants/silicone/neutral/silirub-2-grey-600ml-100252/" TargetMode="External"/><Relationship Id="rId259" Type="http://schemas.openxmlformats.org/officeDocument/2006/relationships/hyperlink" Target="https://groupng.ru/catalog/soudal/adhesives/wood-pva/66a-wood-d4-super-waterproof-750ml-104738/" TargetMode="External"/><Relationship Id="rId23" Type="http://schemas.openxmlformats.org/officeDocument/2006/relationships/hyperlink" Target="https://groupng.ru/catalog/soudal/adhesive-sealant/elastic/soudaseal-215lm-white-290ml-105022/" TargetMode="External"/><Relationship Id="rId119" Type="http://schemas.openxmlformats.org/officeDocument/2006/relationships/hyperlink" Target="https://groupng.ru/catalog/soudal/tools/swipex-napkins-20pcs-120874/" TargetMode="External"/><Relationship Id="rId270" Type="http://schemas.openxmlformats.org/officeDocument/2006/relationships/hyperlink" Target="https://groupng.ru/catalog/soudal/adhesives/construction/" TargetMode="External"/><Relationship Id="rId326" Type="http://schemas.openxmlformats.org/officeDocument/2006/relationships/hyperlink" Target="http://www.soudal.ru/index.php/-montaznaja-pena/item/428-foam-cleaner-click-clean" TargetMode="External"/><Relationship Id="rId65" Type="http://schemas.openxmlformats.org/officeDocument/2006/relationships/hyperlink" Target="https://groupng.ru/catalog/soudal/sealants/silicone/sanitary/white-blister-60gr-120033/" TargetMode="External"/><Relationship Id="rId130" Type="http://schemas.openxmlformats.org/officeDocument/2006/relationships/hyperlink" Target="https://groupng.ru/catalog/soudal/tools/silicone-remover-110757/" TargetMode="External"/><Relationship Id="rId172" Type="http://schemas.openxmlformats.org/officeDocument/2006/relationships/hyperlink" Target="https://groupng.ru/catalog/soudal/fire-resistant-products/fire-silicone-b1-fr-white-310ml-108998/" TargetMode="External"/><Relationship Id="rId228" Type="http://schemas.openxmlformats.org/officeDocument/2006/relationships/hyperlink" Target="https://groupng.ru/catalog/soudal/sealants/special/parquet-acrylic-sealant-pine-300ml-119645/" TargetMode="External"/><Relationship Id="rId281" Type="http://schemas.openxmlformats.org/officeDocument/2006/relationships/hyperlink" Target="https://groupng.ru/catalog/soudal/adhesive-sealant/polyurethane/soudaflex-40fc-gray-600ml-134715/" TargetMode="External"/><Relationship Id="rId337" Type="http://schemas.openxmlformats.org/officeDocument/2006/relationships/drawing" Target="../drawings/drawing1.xml"/><Relationship Id="rId34" Type="http://schemas.openxmlformats.org/officeDocument/2006/relationships/hyperlink" Target="https://groupng.ru/catalog/soudal/adhesive-sealant/elastic/soudaseal-240fc-black-290ml-104925/" TargetMode="External"/><Relationship Id="rId76" Type="http://schemas.openxmlformats.org/officeDocument/2006/relationships/hyperlink" Target="http://www.soudal.ru/index.php/akrilowye-germetiki/item/368-akril" TargetMode="External"/><Relationship Id="rId141" Type="http://schemas.openxmlformats.org/officeDocument/2006/relationships/hyperlink" Target="https://groupng.ru/catalog/soudal/foam/pro/soudafoam-maxi-70-sahara-870ml-122479/" TargetMode="External"/><Relationship Id="rId7" Type="http://schemas.openxmlformats.org/officeDocument/2006/relationships/hyperlink" Target="https://groupng.ru/catalog/soudal/sealants/silicone/neutral/silirub-2-colorless-310ml-102384/" TargetMode="External"/><Relationship Id="rId183" Type="http://schemas.openxmlformats.org/officeDocument/2006/relationships/hyperlink" Target="https://groupng.ru/catalog/soudal/foam/manual/high-efficiency-winter-134574/" TargetMode="External"/><Relationship Id="rId239" Type="http://schemas.openxmlformats.org/officeDocument/2006/relationships/hyperlink" Target="https://groupng.ru/catalog/soudal/sealants/ral-colored/silirub-color-ral5011-310ml-105829/" TargetMode="External"/><Relationship Id="rId250" Type="http://schemas.openxmlformats.org/officeDocument/2006/relationships/hyperlink" Target="https://groupng.ru/catalog/soudal/adhesives/instant/cyanofix-3gr-100072/" TargetMode="External"/><Relationship Id="rId292" Type="http://schemas.openxmlformats.org/officeDocument/2006/relationships/hyperlink" Target="https://groupng.ru/catalog/soudal/sealing-roofing-mats/roofing-mastic/" TargetMode="External"/><Relationship Id="rId306" Type="http://schemas.openxmlformats.org/officeDocument/2006/relationships/hyperlink" Target="https://groupng.ru/catalog/soudal/sealing-roofing-mats/sealing-tape/soudaband-acryl-10mm-x-8m-110866/" TargetMode="External"/><Relationship Id="rId45" Type="http://schemas.openxmlformats.org/officeDocument/2006/relationships/hyperlink" Target="https://groupng.ru/catalog/soudal/sealants/acrylic/acryrub-black-310ml-102601/" TargetMode="External"/><Relationship Id="rId87" Type="http://schemas.openxmlformats.org/officeDocument/2006/relationships/hyperlink" Target="https://groupng.ru/catalog/soudal/adhesives/aerosol/easy-soudabond-750ml-121621/" TargetMode="External"/><Relationship Id="rId110" Type="http://schemas.openxmlformats.org/officeDocument/2006/relationships/hyperlink" Target="http://www.soudal.ru/index.php/instrumenty/item/471-pistolet-pod-penu-profi-click" TargetMode="External"/><Relationship Id="rId152" Type="http://schemas.openxmlformats.org/officeDocument/2006/relationships/hyperlink" Target="https://groupng.ru/catalog/soudal/liquid-nails/mounting-glue/47a-mirror-300ml-117384/" TargetMode="External"/><Relationship Id="rId173" Type="http://schemas.openxmlformats.org/officeDocument/2006/relationships/hyperlink" Target="http://www.soudal.ru/index.php/profi-uszczel-klej/item/449-soudaseal-cleanroom" TargetMode="External"/><Relationship Id="rId194" Type="http://schemas.openxmlformats.org/officeDocument/2006/relationships/hyperlink" Target="https://groupng.ru/catalog/soudal/foam/pro/profil-65-winter-820ml-131561/" TargetMode="External"/><Relationship Id="rId208" Type="http://schemas.openxmlformats.org/officeDocument/2006/relationships/hyperlink" Target="https://groupng.ru/catalog/soudal/sealants/silicone/neutral/silirub-2-white-310ml-102392/" TargetMode="External"/><Relationship Id="rId229" Type="http://schemas.openxmlformats.org/officeDocument/2006/relationships/hyperlink" Target="https://groupng.ru/catalog/soudal/sealants/special/parquet-acrylic-sealant-cherry-tree-300ml-111254/" TargetMode="External"/><Relationship Id="rId240" Type="http://schemas.openxmlformats.org/officeDocument/2006/relationships/hyperlink" Target="https://groupng.ru/catalog/soudal/sealants/ral-colored/silirub-color-ral6009-310ml-105830/" TargetMode="External"/><Relationship Id="rId261" Type="http://schemas.openxmlformats.org/officeDocument/2006/relationships/hyperlink" Target="https://groupng.ru/catalog/soudal/adhesives/flooring/24a-super-tile-5kg-107752/" TargetMode="External"/><Relationship Id="rId14" Type="http://schemas.openxmlformats.org/officeDocument/2006/relationships/hyperlink" Target="https://groupng.ru/catalog/soudal/sealants/special/silirub-aq-aquaria-black-300ml-126931/" TargetMode="External"/><Relationship Id="rId35" Type="http://schemas.openxmlformats.org/officeDocument/2006/relationships/hyperlink" Target="https://groupng.ru/catalog/soudal/adhesive-sealant/elastic/soudaseal-240fc-white-600ml-101809/" TargetMode="External"/><Relationship Id="rId56" Type="http://schemas.openxmlformats.org/officeDocument/2006/relationships/hyperlink" Target="https://groupng.ru/catalog/soudal/foam/manual/500ml-107552/" TargetMode="External"/><Relationship Id="rId77" Type="http://schemas.openxmlformats.org/officeDocument/2006/relationships/hyperlink" Target="http://www.soudal.ru/index.php/akrilowye-germetiki/item/369-parketnyj-germetik" TargetMode="External"/><Relationship Id="rId100" Type="http://schemas.openxmlformats.org/officeDocument/2006/relationships/hyperlink" Target="https://groupng.ru/catalog/soudal/sealing-roofing-mats/roofing-sealant/colotuile-106335/" TargetMode="External"/><Relationship Id="rId282" Type="http://schemas.openxmlformats.org/officeDocument/2006/relationships/hyperlink" Target="https://groupng.ru/catalog/soudal/adhesive-sealant/polyurethane/soudaflex-40fc-black-600ml-134716/" TargetMode="External"/><Relationship Id="rId317" Type="http://schemas.openxmlformats.org/officeDocument/2006/relationships/hyperlink" Target="https://groupng.ru/catalog/soudal/chemical-anchor/" TargetMode="External"/><Relationship Id="rId8" Type="http://schemas.openxmlformats.org/officeDocument/2006/relationships/hyperlink" Target="https://groupng.ru/catalog/soudal/sealants/special/silirub-ac-glazing-600ml-102545/" TargetMode="External"/><Relationship Id="rId98" Type="http://schemas.openxmlformats.org/officeDocument/2006/relationships/hyperlink" Target="https://groupng.ru/catalog/soudal/sealing-roofing-mats/roofing-sealant/bituminous-sealant-300ml-118299/" TargetMode="External"/><Relationship Id="rId121" Type="http://schemas.openxmlformats.org/officeDocument/2006/relationships/hyperlink" Target="https://groupng.ru/catalog/soudal/tools/surface-activator-500ml-101638/" TargetMode="External"/><Relationship Id="rId142" Type="http://schemas.openxmlformats.org/officeDocument/2006/relationships/hyperlink" Target="https://groupng.ru/catalog/soudal/foam/pro/soudafoam-60-winter-750ml-115002/" TargetMode="External"/><Relationship Id="rId163" Type="http://schemas.openxmlformats.org/officeDocument/2006/relationships/hyperlink" Target="http://www.soudal.ru/index.php/bytowaja-linejka" TargetMode="External"/><Relationship Id="rId184" Type="http://schemas.openxmlformats.org/officeDocument/2006/relationships/hyperlink" Target="https://groupng.ru/catalog/soudal/foam/manual/profil-winter-625ml-115033/" TargetMode="External"/><Relationship Id="rId219" Type="http://schemas.openxmlformats.org/officeDocument/2006/relationships/hyperlink" Target="https://groupng.ru/catalog/soudal/sealants/silicone/neutral/silirub-2-brown-600ml-100254/" TargetMode="External"/><Relationship Id="rId230" Type="http://schemas.openxmlformats.org/officeDocument/2006/relationships/hyperlink" Target="https://groupng.ru/catalog/soudal/sealants/special/parquet-acrylic-sealant-beech-300ml-111257/" TargetMode="External"/><Relationship Id="rId251" Type="http://schemas.openxmlformats.org/officeDocument/2006/relationships/hyperlink" Target="https://groupng.ru/catalog/soudal/adhesives/instant/cyanofix-20gr-118049/" TargetMode="External"/><Relationship Id="rId25" Type="http://schemas.openxmlformats.org/officeDocument/2006/relationships/hyperlink" Target="https://groupng.ru/catalog/soudal/adhesive-sealant/elastic/soudaseal-215lm-white-600ml-102291/" TargetMode="External"/><Relationship Id="rId46" Type="http://schemas.openxmlformats.org/officeDocument/2006/relationships/hyperlink" Target="https://groupng.ru/catalog/soudal/sealants/acrylic/acryrub-white-600ml-102603/" TargetMode="External"/><Relationship Id="rId67" Type="http://schemas.openxmlformats.org/officeDocument/2006/relationships/hyperlink" Target="https://groupng.ru/catalog/soudal/sealants/silicone/neutral/white-300ml-105884/" TargetMode="External"/><Relationship Id="rId272" Type="http://schemas.openxmlformats.org/officeDocument/2006/relationships/hyperlink" Target="https://groupng.ru/catalog/soudal/adhesive-sealant/multifunctional/" TargetMode="External"/><Relationship Id="rId293" Type="http://schemas.openxmlformats.org/officeDocument/2006/relationships/hyperlink" Target="https://groupng.ru/catalog/soudal/sealing-roofing-mats/bitumen-tape-alu/" TargetMode="External"/><Relationship Id="rId307" Type="http://schemas.openxmlformats.org/officeDocument/2006/relationships/hyperlink" Target="https://groupng.ru/catalog/soudal/sealing-roofing-mats/sealing-tape/soudaband-acryl-15mm-x-8m-110867/" TargetMode="External"/><Relationship Id="rId328" Type="http://schemas.openxmlformats.org/officeDocument/2006/relationships/hyperlink" Target="https://groupng.ru/catalog/soudal/tools/sealing-streap-38x335mm-1x6-134030/" TargetMode="External"/><Relationship Id="rId88" Type="http://schemas.openxmlformats.org/officeDocument/2006/relationships/hyperlink" Target="https://groupng.ru/catalog/soudal/adhesives/aerosol/easy-soudabond-gun-750ml-121618/" TargetMode="External"/><Relationship Id="rId111" Type="http://schemas.openxmlformats.org/officeDocument/2006/relationships/hyperlink" Target="https://groupng.ru/catalog/soudal/tools/design-pu-foam-gun-103266/" TargetMode="External"/><Relationship Id="rId132" Type="http://schemas.openxmlformats.org/officeDocument/2006/relationships/hyperlink" Target="https://groupng.ru/catalog/soudal/foam/manual/genius-gun-winter-750ml-131581/" TargetMode="External"/><Relationship Id="rId153" Type="http://schemas.openxmlformats.org/officeDocument/2006/relationships/hyperlink" Target="https://groupng.ru/catalog/soudal/liquid-nails/mounting-glue/48a-wall-panels-300ml-120407/" TargetMode="External"/><Relationship Id="rId174" Type="http://schemas.openxmlformats.org/officeDocument/2006/relationships/hyperlink" Target="https://groupng.ru/catalog/soudal/adhesive-sealant/polyurethane/soudal-aquaswell-124715/" TargetMode="External"/><Relationship Id="rId195" Type="http://schemas.openxmlformats.org/officeDocument/2006/relationships/hyperlink" Target="https://groupng.ru/catalog/soudal/sealants/silicone/" TargetMode="External"/><Relationship Id="rId209" Type="http://schemas.openxmlformats.org/officeDocument/2006/relationships/hyperlink" Target="https://groupng.ru/catalog/soudal/sealants/silicone/neutral/silirub-2-black-310ml-102393/" TargetMode="External"/><Relationship Id="rId220" Type="http://schemas.openxmlformats.org/officeDocument/2006/relationships/hyperlink" Target="https://groupng.ru/catalog/soudal/sealants/acrylic/" TargetMode="External"/><Relationship Id="rId241" Type="http://schemas.openxmlformats.org/officeDocument/2006/relationships/hyperlink" Target="https://groupng.ru/catalog/soudal/sealants/ral-colored/silirub-color-ral7016-310ml-105831/" TargetMode="External"/><Relationship Id="rId15" Type="http://schemas.openxmlformats.org/officeDocument/2006/relationships/hyperlink" Target="https://groupng.ru/catalog/soudal/fire-resistant-products/gasket-seal-silicone-310ml-104240/" TargetMode="External"/><Relationship Id="rId36" Type="http://schemas.openxmlformats.org/officeDocument/2006/relationships/hyperlink" Target="https://groupng.ru/catalog/soudal/adhesive-sealant/elastic/soudaseal-240fc-gray-600ml-106912/" TargetMode="External"/><Relationship Id="rId57" Type="http://schemas.openxmlformats.org/officeDocument/2006/relationships/hyperlink" Target="https://groupng.ru/catalog/soudal/foam/manual/45-750ml-114093/" TargetMode="External"/><Relationship Id="rId262" Type="http://schemas.openxmlformats.org/officeDocument/2006/relationships/hyperlink" Target="https://groupng.ru/catalog/soudal/adhesives/flooring/26a-carpet-5kg-107642/" TargetMode="External"/><Relationship Id="rId283" Type="http://schemas.openxmlformats.org/officeDocument/2006/relationships/hyperlink" Target="https://groupng.ru/catalog/soudal/adhesive-sealant/polyurethane/soudaflex-40fc-black-20l-110072/" TargetMode="External"/><Relationship Id="rId318" Type="http://schemas.openxmlformats.org/officeDocument/2006/relationships/hyperlink" Target="https://groupng.ru/catalog/soudal/chemical-anchor/soudafix-ve400-sf-280ml-117474/" TargetMode="External"/><Relationship Id="rId78" Type="http://schemas.openxmlformats.org/officeDocument/2006/relationships/hyperlink" Target="http://www.soudal.ru/index.php/silnyy-svyazuyushchiy-ispravit-vse/item/722-fix-all-hight-tack-gibridnyj-klej-germetik" TargetMode="External"/><Relationship Id="rId99" Type="http://schemas.openxmlformats.org/officeDocument/2006/relationships/hyperlink" Target="https://groupng.ru/catalog/soudal/sealing-roofing-mats/roofing-sealant/colozink-100504/" TargetMode="External"/><Relationship Id="rId101" Type="http://schemas.openxmlformats.org/officeDocument/2006/relationships/hyperlink" Target="http://www.soudal.ru/index.php/krowelnye-materialy/item/382-wasser-stopp" TargetMode="External"/><Relationship Id="rId122" Type="http://schemas.openxmlformats.org/officeDocument/2006/relationships/hyperlink" Target="https://groupng.ru/catalog/soudal/adhesives/aerosol/soudatherm-121106/" TargetMode="External"/><Relationship Id="rId143" Type="http://schemas.openxmlformats.org/officeDocument/2006/relationships/hyperlink" Target="https://groupng.ru/catalog/soudal/foam/pro/soudafoam-maxi-70-winter-870ml-118316/" TargetMode="External"/><Relationship Id="rId164" Type="http://schemas.openxmlformats.org/officeDocument/2006/relationships/hyperlink" Target="http://www.soudal.ru/index.php/bytowaja-linejka" TargetMode="External"/><Relationship Id="rId185" Type="http://schemas.openxmlformats.org/officeDocument/2006/relationships/hyperlink" Target="https://groupng.ru/catalog/soudal/foam/pro/building-and-repair-122425/" TargetMode="External"/><Relationship Id="rId9" Type="http://schemas.openxmlformats.org/officeDocument/2006/relationships/hyperlink" Target="https://groupng.ru/catalog/soudal/sealants/special/silirub-ac-glazing-colorless-600ml-103156/" TargetMode="External"/><Relationship Id="rId210" Type="http://schemas.openxmlformats.org/officeDocument/2006/relationships/hyperlink" Target="https://groupng.ru/catalog/soudal/sealants/silicone/neutral/silirub-2-light-brown-310ml-102419/" TargetMode="External"/><Relationship Id="rId26" Type="http://schemas.openxmlformats.org/officeDocument/2006/relationships/hyperlink" Target="https://groupng.ru/catalog/soudal/adhesive-sealant/elastic/soudaseal-215lm-gray-600ml-101010/" TargetMode="External"/><Relationship Id="rId231" Type="http://schemas.openxmlformats.org/officeDocument/2006/relationships/hyperlink" Target="https://groupng.ru/catalog/soudal/sealants/special/parquet-acrylic-sealant-maple-300ml-111255/" TargetMode="External"/><Relationship Id="rId252" Type="http://schemas.openxmlformats.org/officeDocument/2006/relationships/hyperlink" Target="https://groupng.ru/catalog/soudal/adhesives/wood-pva/62a-wood-d2-white-250ml-107656/" TargetMode="External"/><Relationship Id="rId273" Type="http://schemas.openxmlformats.org/officeDocument/2006/relationships/hyperlink" Target="https://groupng.ru/catalog/soudal/adhesive-sealant/multifunctional/fix-all-high-tack-white-290ml-119129/" TargetMode="External"/><Relationship Id="rId294" Type="http://schemas.openxmlformats.org/officeDocument/2006/relationships/hyperlink" Target="https://groupng.ru/catalog/soudal/sealing-roofing-mats/bitumen-tape-alu/soudaband-7_5cm-x-10m-alu-101161/" TargetMode="External"/><Relationship Id="rId308" Type="http://schemas.openxmlformats.org/officeDocument/2006/relationships/hyperlink" Target="https://groupng.ru/catalog/soudal/sealing-roofing-mats/sealing-tape/soudaband-acryl-10mm-x-8m-110871/" TargetMode="External"/><Relationship Id="rId329" Type="http://schemas.openxmlformats.org/officeDocument/2006/relationships/hyperlink" Target="https://groupng.ru/catalog/soudal/tools/putty-natural-500g-106749/" TargetMode="External"/><Relationship Id="rId47" Type="http://schemas.openxmlformats.org/officeDocument/2006/relationships/hyperlink" Target="https://groupng.ru/catalog/soudal/sealants/special/butyrub-grey-600ml-102573/" TargetMode="External"/><Relationship Id="rId68" Type="http://schemas.openxmlformats.org/officeDocument/2006/relationships/hyperlink" Target="https://groupng.ru/catalog/soudal/sealants/silicone/neutral/colorless-300ml-105883/" TargetMode="External"/><Relationship Id="rId89" Type="http://schemas.openxmlformats.org/officeDocument/2006/relationships/hyperlink" Target="https://groupng.ru/catalog/soudal/adhesives/aerosol/easy-soudabond-gun-winter-rus-750ml-127285/" TargetMode="External"/><Relationship Id="rId112" Type="http://schemas.openxmlformats.org/officeDocument/2006/relationships/hyperlink" Target="https://groupng.ru/catalog/soudal/tools/compact-pu-foam-gun-109953/" TargetMode="External"/><Relationship Id="rId133" Type="http://schemas.openxmlformats.org/officeDocument/2006/relationships/hyperlink" Target="https://groupng.ru/catalog/soudal/foam/manual/50-750ml-yellow-113986/" TargetMode="External"/><Relationship Id="rId154" Type="http://schemas.openxmlformats.org/officeDocument/2006/relationships/hyperlink" Target="https://groupng.ru/catalog/soudal/liquid-nails/mounting-glue/49a-universal-300ml-120233/" TargetMode="External"/><Relationship Id="rId175" Type="http://schemas.openxmlformats.org/officeDocument/2006/relationships/hyperlink" Target="https://groupng.ru/catalog/soudal/adhesive-sealant/polyurethane/soudal-aquaswell-124909/" TargetMode="External"/><Relationship Id="rId196" Type="http://schemas.openxmlformats.org/officeDocument/2006/relationships/hyperlink" Target="https://groupng.ru/catalog/soudal/sealants/silicone/universal/white-300ml-105907/" TargetMode="External"/><Relationship Id="rId200" Type="http://schemas.openxmlformats.org/officeDocument/2006/relationships/hyperlink" Target="https://groupng.ru/catalog/soudal/sealants/silicone/universal/black-300ml-109840/" TargetMode="External"/><Relationship Id="rId16" Type="http://schemas.openxmlformats.org/officeDocument/2006/relationships/hyperlink" Target="https://groupng.ru/catalog/soudal/sealants/special/gasket-seal-silicone-blister-60gm-120035/" TargetMode="External"/><Relationship Id="rId221" Type="http://schemas.openxmlformats.org/officeDocument/2006/relationships/hyperlink" Target="https://groupng.ru/catalog/soudal/sealants/acrylic/colourable-white-300ml-105877/" TargetMode="External"/><Relationship Id="rId242" Type="http://schemas.openxmlformats.org/officeDocument/2006/relationships/hyperlink" Target="https://groupng.ru/catalog/soudal/sealants/ral-colored/silirub-color-ral7032-310ml-110727/" TargetMode="External"/><Relationship Id="rId263" Type="http://schemas.openxmlformats.org/officeDocument/2006/relationships/hyperlink" Target="https://groupng.ru/catalog/soudal/adhesives/flooring/26a-carpet-15kg-107643/" TargetMode="External"/><Relationship Id="rId284" Type="http://schemas.openxmlformats.org/officeDocument/2006/relationships/hyperlink" Target="https://groupng.ru/catalog/soudal/adhesive-sealant/polyurethane/soudaflex-40fc-gray-20l-122928/" TargetMode="External"/><Relationship Id="rId319" Type="http://schemas.openxmlformats.org/officeDocument/2006/relationships/hyperlink" Target="https://groupng.ru/catalog/soudal/chemical-anchor/soudafix-ve380-sf-380ml-117475/" TargetMode="External"/><Relationship Id="rId37" Type="http://schemas.openxmlformats.org/officeDocument/2006/relationships/hyperlink" Target="https://groupng.ru/catalog/soudal/adhesive-sealant/elastic/soudaseal-240fc-black-600ml-108148/" TargetMode="External"/><Relationship Id="rId58" Type="http://schemas.openxmlformats.org/officeDocument/2006/relationships/hyperlink" Target="https://groupng.ru/catalog/soudal/foam/manual/45-winter-750ml-107557/" TargetMode="External"/><Relationship Id="rId79" Type="http://schemas.openxmlformats.org/officeDocument/2006/relationships/hyperlink" Target="https://groupng.ru/catalog/soudal/adhesive-sealant/multifunctional/fix-all-crystal-transparent-290ml-119130/" TargetMode="External"/><Relationship Id="rId102" Type="http://schemas.openxmlformats.org/officeDocument/2006/relationships/hyperlink" Target="http://www.soudal.ru/index.php/krowelnye-materialy/item/381-soudaband" TargetMode="External"/><Relationship Id="rId123" Type="http://schemas.openxmlformats.org/officeDocument/2006/relationships/hyperlink" Target="https://groupng.ru/catalog/soudal/adhesives/construction/pu-bond-2k-manual-400ml-101374/" TargetMode="External"/><Relationship Id="rId144" Type="http://schemas.openxmlformats.org/officeDocument/2006/relationships/hyperlink" Target="https://groupng.ru/catalog/soudal/foam/pro/soudafoam-maxi-70-winter-arctic-870ml-121625/" TargetMode="External"/><Relationship Id="rId330" Type="http://schemas.openxmlformats.org/officeDocument/2006/relationships/hyperlink" Target="https://groupng.ru/catalog/soudal/tools/putty-natural-500g-106751/" TargetMode="External"/><Relationship Id="rId90" Type="http://schemas.openxmlformats.org/officeDocument/2006/relationships/hyperlink" Target="http://www.soudal.ru/index.php/klei/item/391-superklej-dlja-plitki-24a" TargetMode="External"/><Relationship Id="rId165" Type="http://schemas.openxmlformats.org/officeDocument/2006/relationships/hyperlink" Target="https://groupng.ru/catalog/soudal/foam/manual/" TargetMode="External"/><Relationship Id="rId186" Type="http://schemas.openxmlformats.org/officeDocument/2006/relationships/hyperlink" Target="https://groupng.ru/catalog/soudal/foam/pro/ultra-insulating-pro-134521/" TargetMode="External"/><Relationship Id="rId211" Type="http://schemas.openxmlformats.org/officeDocument/2006/relationships/hyperlink" Target="https://groupng.ru/catalog/soudal/sealants/silicone/neutral/silirub-2-grey-310ml-102422/" TargetMode="External"/><Relationship Id="rId232" Type="http://schemas.openxmlformats.org/officeDocument/2006/relationships/hyperlink" Target="https://groupng.ru/catalog/soudal/sealants/special/parquet-acrylic-sealant-merbau-mahogany-300ml-116556/" TargetMode="External"/><Relationship Id="rId253" Type="http://schemas.openxmlformats.org/officeDocument/2006/relationships/hyperlink" Target="https://groupng.ru/catalog/soudal/adhesives/wood-pva/62a-wood-d2-white-750ml-107638/" TargetMode="External"/><Relationship Id="rId274" Type="http://schemas.openxmlformats.org/officeDocument/2006/relationships/hyperlink" Target="https://groupng.ru/catalog/soudal/adhesive-sealant/multifunctional/fix-all-high-tack-gray-290ml-101454/" TargetMode="External"/><Relationship Id="rId295" Type="http://schemas.openxmlformats.org/officeDocument/2006/relationships/hyperlink" Target="https://groupng.ru/catalog/soudal/sealing-roofing-mats/bitumen-tape-alu/soudaband-10cm-x-10m-alu-101182/" TargetMode="External"/><Relationship Id="rId309" Type="http://schemas.openxmlformats.org/officeDocument/2006/relationships/hyperlink" Target="https://groupng.ru/catalog/soudal/sealing-roofing-mats/sealing-tape/soudaband-acryl-15mm-x-8m-110872/" TargetMode="External"/><Relationship Id="rId27" Type="http://schemas.openxmlformats.org/officeDocument/2006/relationships/hyperlink" Target="https://groupng.ru/catalog/soudal/adhesive-sealant/elastic/soudaseal-215lm-brown-600ml-106333/" TargetMode="External"/><Relationship Id="rId48" Type="http://schemas.openxmlformats.org/officeDocument/2006/relationships/hyperlink" Target="https://groupng.ru/catalog/soudal/sealants/special/butyrub-white-300ml-105875/" TargetMode="External"/><Relationship Id="rId69" Type="http://schemas.openxmlformats.org/officeDocument/2006/relationships/hyperlink" Target="https://groupng.ru/catalog/soudal/sealants/silicone/neutral/brown-300ml-105886/" TargetMode="External"/><Relationship Id="rId113" Type="http://schemas.openxmlformats.org/officeDocument/2006/relationships/hyperlink" Target="https://groupng.ru/catalog/soudal/tools/yellow-skeleton-gun-111072/" TargetMode="External"/><Relationship Id="rId134" Type="http://schemas.openxmlformats.org/officeDocument/2006/relationships/hyperlink" Target="http://www.soudal.ru/index.php/profi-uszczel-klej/item/444-soudaseal-235-sf" TargetMode="External"/><Relationship Id="rId320" Type="http://schemas.openxmlformats.org/officeDocument/2006/relationships/hyperlink" Target="https://groupng.ru/catalog/soudal/chemical-anchor/soudafix-p-300sf-280ml-127051/" TargetMode="External"/><Relationship Id="rId80" Type="http://schemas.openxmlformats.org/officeDocument/2006/relationships/hyperlink" Target="https://groupng.ru/catalog/soudal/adhesive-sealant/multifunctional/fix-all-crystal-transparent-blister-80ml-122393/" TargetMode="External"/><Relationship Id="rId155" Type="http://schemas.openxmlformats.org/officeDocument/2006/relationships/hyperlink" Target="https://groupng.ru/catalog/soudal/liquid-nails/mounting-glue/montage-fix-310ml-120066/" TargetMode="External"/><Relationship Id="rId176" Type="http://schemas.openxmlformats.org/officeDocument/2006/relationships/hyperlink" Target="https://groupng.ru/catalog/soudal/foam/manual/fix-and-fill-750ml-122424/" TargetMode="External"/><Relationship Id="rId197" Type="http://schemas.openxmlformats.org/officeDocument/2006/relationships/hyperlink" Target="https://groupng.ru/catalog/soudal/sealants/silicone/universal/colorless-300ml-105905/" TargetMode="External"/><Relationship Id="rId201" Type="http://schemas.openxmlformats.org/officeDocument/2006/relationships/hyperlink" Target="https://groupng.ru/catalog/soudal/sealants/silicone/universal/white-blister-60gr-120031/" TargetMode="External"/><Relationship Id="rId222" Type="http://schemas.openxmlformats.org/officeDocument/2006/relationships/hyperlink" Target="https://groupng.ru/catalog/soudal/sealants/acrylic/colourable-grey-300ml-106489/" TargetMode="External"/><Relationship Id="rId243" Type="http://schemas.openxmlformats.org/officeDocument/2006/relationships/hyperlink" Target="https://groupng.ru/catalog/soudal/sealants/ral-colored/silirub-color-ral9001-310ml-105870/" TargetMode="External"/><Relationship Id="rId264" Type="http://schemas.openxmlformats.org/officeDocument/2006/relationships/hyperlink" Target="https://groupng.ru/catalog/soudal/adhesives/flooring/68a-parquet-5kg-100064/" TargetMode="External"/><Relationship Id="rId285" Type="http://schemas.openxmlformats.org/officeDocument/2006/relationships/hyperlink" Target="https://groupng.ru/catalog/soudal/adhesive-sealant/polyurethane/carbond-955dg-105894/" TargetMode="External"/><Relationship Id="rId17" Type="http://schemas.openxmlformats.org/officeDocument/2006/relationships/hyperlink" Target="https://groupng.ru/catalog/soudal/adhesive-sealant/polyurethane/soudaflex-40fc-white-310ml-103845/" TargetMode="External"/><Relationship Id="rId38" Type="http://schemas.openxmlformats.org/officeDocument/2006/relationships/hyperlink" Target="https://groupng.ru/catalog/soudal/adhesive-sealant/elastic/soudaseal-270hs-white-290ml-110207/" TargetMode="External"/><Relationship Id="rId59" Type="http://schemas.openxmlformats.org/officeDocument/2006/relationships/hyperlink" Target="https://groupng.ru/catalog/soudal/tools/pu-remover-100ml-116544/" TargetMode="External"/><Relationship Id="rId103" Type="http://schemas.openxmlformats.org/officeDocument/2006/relationships/hyperlink" Target="https://groupng.ru/catalog/soudal/fire-resistant-products/soudafoam-fr-manual-750ml-132779/" TargetMode="External"/><Relationship Id="rId124" Type="http://schemas.openxmlformats.org/officeDocument/2006/relationships/hyperlink" Target="https://groupng.ru/catalog/soudal/adhesives/construction/purocol-colorless-310ml-103955/" TargetMode="External"/><Relationship Id="rId310" Type="http://schemas.openxmlformats.org/officeDocument/2006/relationships/hyperlink" Target="https://groupng.ru/catalog/soudal/sealing-roofing-mats/sealing-tape/soudaband-acryl-15mm-x-8m-110877/" TargetMode="External"/><Relationship Id="rId70" Type="http://schemas.openxmlformats.org/officeDocument/2006/relationships/hyperlink" Target="https://groupng.ru/catalog/soudal/sealants/silicone/neutral/grey-300ml-105885/" TargetMode="External"/><Relationship Id="rId91" Type="http://schemas.openxmlformats.org/officeDocument/2006/relationships/hyperlink" Target="http://www.soudal.ru/index.php/klei/item/392-klej-dlja-napolnych-pokrytij-26a" TargetMode="External"/><Relationship Id="rId145" Type="http://schemas.openxmlformats.org/officeDocument/2006/relationships/hyperlink" Target="http://www.soudal.ru/index.php/bytowaja-linejka" TargetMode="External"/><Relationship Id="rId166" Type="http://schemas.openxmlformats.org/officeDocument/2006/relationships/hyperlink" Target="https://groupng.ru/catalog/soudal/foam/pro/" TargetMode="External"/><Relationship Id="rId187" Type="http://schemas.openxmlformats.org/officeDocument/2006/relationships/hyperlink" Target="https://groupng.ru/catalog/soudal/foam/pro/high-efficiency-pro-134523/" TargetMode="External"/><Relationship Id="rId331" Type="http://schemas.openxmlformats.org/officeDocument/2006/relationships/hyperlink" Target="https://groupng.ru/catalog/soudal/tools/sleeve-12x80-pro-128684/" TargetMode="External"/><Relationship Id="rId1" Type="http://schemas.openxmlformats.org/officeDocument/2006/relationships/hyperlink" Target="https://groupng.ru/catalog/soudal/foam/" TargetMode="External"/><Relationship Id="rId212" Type="http://schemas.openxmlformats.org/officeDocument/2006/relationships/hyperlink" Target="https://groupng.ru/catalog/soudal/sealants/silicone/neutral/silirub-2-rustic-red-310ml-105960/" TargetMode="External"/><Relationship Id="rId233" Type="http://schemas.openxmlformats.org/officeDocument/2006/relationships/hyperlink" Target="https://groupng.ru/catalog/soudal/sealants/special/silirub-ma-marble-stone-grey-310ml-104528/" TargetMode="External"/><Relationship Id="rId254" Type="http://schemas.openxmlformats.org/officeDocument/2006/relationships/hyperlink" Target="https://groupng.ru/catalog/soudal/adhesives/wood-pva/64a-wood-d2-quick-drying-250ml-107628/" TargetMode="External"/><Relationship Id="rId28" Type="http://schemas.openxmlformats.org/officeDocument/2006/relationships/hyperlink" Target="https://groupng.ru/catalog/soudal/adhesive-sealant/elastic/soudaseal-215lm-beige-600ml-105089/" TargetMode="External"/><Relationship Id="rId49" Type="http://schemas.openxmlformats.org/officeDocument/2006/relationships/hyperlink" Target="https://groupng.ru/catalog/soudal/sealants/special/butyrub-grey-300ml-105876/" TargetMode="External"/><Relationship Id="rId114" Type="http://schemas.openxmlformats.org/officeDocument/2006/relationships/hyperlink" Target="https://groupng.ru/catalog/soudal/tools/heavy-duty-black-skeleton-gun-106617/" TargetMode="External"/><Relationship Id="rId275" Type="http://schemas.openxmlformats.org/officeDocument/2006/relationships/hyperlink" Target="https://groupng.ru/catalog/soudal/adhesive-sealant/multifunctional/fix-all-high-tack-black-290ml-101459/" TargetMode="External"/><Relationship Id="rId296" Type="http://schemas.openxmlformats.org/officeDocument/2006/relationships/hyperlink" Target="https://groupng.ru/catalog/soudal/sealing-roofing-mats/bitumen-tape-alu/soudaband-15cm-x-10m-alu-101187/" TargetMode="External"/><Relationship Id="rId300" Type="http://schemas.openxmlformats.org/officeDocument/2006/relationships/hyperlink" Target="https://groupng.ru/catalog/soudal/sealing-roofing-mats/bitumen-tape-alu/soudaband-15cm-x-10m-terracotta-100011/" TargetMode="External"/><Relationship Id="rId60" Type="http://schemas.openxmlformats.org/officeDocument/2006/relationships/hyperlink" Target="https://groupng.ru/catalog/soudal/liquid-nails/reinforced-glue/t-rex-glue-white-380gr-134923/" TargetMode="External"/><Relationship Id="rId81" Type="http://schemas.openxmlformats.org/officeDocument/2006/relationships/hyperlink" Target="https://groupng.ru/catalog/soudal/adhesive-sealant/multifunctional/fix-all-high-tack-white-blister-80ml-122392/" TargetMode="External"/><Relationship Id="rId135" Type="http://schemas.openxmlformats.org/officeDocument/2006/relationships/hyperlink" Target="https://soudal.ru/index.php/montaznaja-pena/item/909-montaznaja-pena-gg" TargetMode="External"/><Relationship Id="rId156" Type="http://schemas.openxmlformats.org/officeDocument/2006/relationships/hyperlink" Target="http://www.soudal.ru/index.php/bytowaja-linejka" TargetMode="External"/><Relationship Id="rId177" Type="http://schemas.openxmlformats.org/officeDocument/2006/relationships/hyperlink" Target="https://groupng.ru/catalog/soudal/foam/manual/ultra-insulating-134520/" TargetMode="External"/><Relationship Id="rId198" Type="http://schemas.openxmlformats.org/officeDocument/2006/relationships/hyperlink" Target="https://groupng.ru/catalog/soudal/sealants/silicone/universal/brown-300ml-118298/" TargetMode="External"/><Relationship Id="rId321" Type="http://schemas.openxmlformats.org/officeDocument/2006/relationships/hyperlink" Target="https://groupng.ru/catalog/soudal/tools/gun-for-2k-pu-bond-adhesive-103265/" TargetMode="External"/><Relationship Id="rId202" Type="http://schemas.openxmlformats.org/officeDocument/2006/relationships/hyperlink" Target="https://groupng.ru/catalog/soudal/sealants/silicone/universal/colorless-blister-60gr-120032/" TargetMode="External"/><Relationship Id="rId223" Type="http://schemas.openxmlformats.org/officeDocument/2006/relationships/hyperlink" Target="https://groupng.ru/catalog/soudal/sealants/acrylic/profil-acryl-white-280ml-122951/" TargetMode="External"/><Relationship Id="rId244" Type="http://schemas.openxmlformats.org/officeDocument/2006/relationships/hyperlink" Target="https://groupng.ru/catalog/soudal/sealants/ral-colored/silirub-color-ral9006-310ml-106735/" TargetMode="External"/><Relationship Id="rId18" Type="http://schemas.openxmlformats.org/officeDocument/2006/relationships/hyperlink" Target="https://groupng.ru/catalog/soudal/adhesive-sealant/polyurethane/soudaflex-40fc-gray-310ml-103847/" TargetMode="External"/><Relationship Id="rId39" Type="http://schemas.openxmlformats.org/officeDocument/2006/relationships/hyperlink" Target="https://groupng.ru/catalog/soudal/adhesive-sealant/elastic/soudaseal-270hs-black-290ml-111029/" TargetMode="External"/><Relationship Id="rId265" Type="http://schemas.openxmlformats.org/officeDocument/2006/relationships/hyperlink" Target="https://groupng.ru/catalog/soudal/adhesives/flooring/68a-parquet-15kg-100065/" TargetMode="External"/><Relationship Id="rId286" Type="http://schemas.openxmlformats.org/officeDocument/2006/relationships/hyperlink" Target="https://groupng.ru/catalog/soudal/adhesive-sealant/polyurethane/primer-32207-30ml-105928/" TargetMode="External"/><Relationship Id="rId50" Type="http://schemas.openxmlformats.org/officeDocument/2006/relationships/hyperlink" Target="https://groupng.ru/catalog/soudal/sealants/special/butyrub-black-300ml-101478/" TargetMode="External"/><Relationship Id="rId104" Type="http://schemas.openxmlformats.org/officeDocument/2006/relationships/hyperlink" Target="https://groupng.ru/catalog/soudal/fire-resistant-products/soudafoam-fr-pro-750ml-132780/" TargetMode="External"/><Relationship Id="rId125" Type="http://schemas.openxmlformats.org/officeDocument/2006/relationships/hyperlink" Target="http://www.soudal.ru/index.php/kleje-profi/item/738-chimiczeskij-anker-soudafix-ve280-sf" TargetMode="External"/><Relationship Id="rId146" Type="http://schemas.openxmlformats.org/officeDocument/2006/relationships/hyperlink" Target="http://www.soudal.ru/index.php/bytowaja-linejka" TargetMode="External"/><Relationship Id="rId167" Type="http://schemas.openxmlformats.org/officeDocument/2006/relationships/hyperlink" Target="http://www.soudal.ru/index.php/bytowaja-linejka" TargetMode="External"/><Relationship Id="rId188" Type="http://schemas.openxmlformats.org/officeDocument/2006/relationships/hyperlink" Target="https://groupng.ru/catalog/soudal/foam/pro/profil-625ml-113987/" TargetMode="External"/><Relationship Id="rId311" Type="http://schemas.openxmlformats.org/officeDocument/2006/relationships/hyperlink" Target="https://groupng.ru/catalog/soudal/sealing-roofing-mats/sealing-tape/soudaband-acryl-20mm-x-4m-110881/" TargetMode="External"/><Relationship Id="rId332" Type="http://schemas.openxmlformats.org/officeDocument/2006/relationships/hyperlink" Target="https://groupng.ru/catalog/soudal/tools/sleeve-16x85-pro-128685/" TargetMode="External"/><Relationship Id="rId71" Type="http://schemas.openxmlformats.org/officeDocument/2006/relationships/hyperlink" Target="https://groupng.ru/catalog/soudal/sealants/silicone/sanitary/white-300ml-105896/" TargetMode="External"/><Relationship Id="rId92" Type="http://schemas.openxmlformats.org/officeDocument/2006/relationships/hyperlink" Target="http://www.soudal.ru/index.php/klei/item/400-klej-dlja-derewa-62a" TargetMode="External"/><Relationship Id="rId213" Type="http://schemas.openxmlformats.org/officeDocument/2006/relationships/hyperlink" Target="https://groupng.ru/catalog/soudal/sealants/silicone/neutral/silirub-2-beige-310ml-103978/" TargetMode="External"/><Relationship Id="rId234" Type="http://schemas.openxmlformats.org/officeDocument/2006/relationships/hyperlink" Target="https://groupng.ru/catalog/soudal/sealants/special/silirub-ma-marble-stone-white-310ml-105100/" TargetMode="External"/><Relationship Id="rId2" Type="http://schemas.openxmlformats.org/officeDocument/2006/relationships/hyperlink" Target="http://www.soudal.ru/index.php/bytowaja-linejka/itemlist/category/78-germetiki" TargetMode="External"/><Relationship Id="rId29" Type="http://schemas.openxmlformats.org/officeDocument/2006/relationships/hyperlink" Target="https://groupng.ru/catalog/soudal/adhesive-sealant/elastic/soudaseal-215lm-caramel-600ml-119109/" TargetMode="External"/><Relationship Id="rId255" Type="http://schemas.openxmlformats.org/officeDocument/2006/relationships/hyperlink" Target="https://groupng.ru/catalog/soudal/adhesives/wood-pva/64a-wood-d2-quick-drying-750ml-107631/" TargetMode="External"/><Relationship Id="rId276" Type="http://schemas.openxmlformats.org/officeDocument/2006/relationships/hyperlink" Target="https://groupng.ru/catalog/soudal/adhesive-sealant/multifunctional/fix-all-turbo-126907/" TargetMode="External"/><Relationship Id="rId297" Type="http://schemas.openxmlformats.org/officeDocument/2006/relationships/hyperlink" Target="https://groupng.ru/catalog/soudal/sealing-roofing-mats/bitumen-tape-alu/soudaband-22-5cm-x-10m-alu-101194/" TargetMode="External"/><Relationship Id="rId40" Type="http://schemas.openxmlformats.org/officeDocument/2006/relationships/hyperlink" Target="https://groupng.ru/catalog/soudal/adhesive-sealant/elastic/soudaseal-270hs-white-600ml-113761/" TargetMode="External"/><Relationship Id="rId115" Type="http://schemas.openxmlformats.org/officeDocument/2006/relationships/hyperlink" Target="https://groupng.ru/catalog/soudal/tools/manual-gun-foil-bags-600ml-with-2-barrels-112802/" TargetMode="External"/><Relationship Id="rId136" Type="http://schemas.openxmlformats.org/officeDocument/2006/relationships/hyperlink" Target="https://groupng.ru/catalog/soudal/aerosol-lubricants/vaseline-spray-400ml-134153/" TargetMode="External"/><Relationship Id="rId157" Type="http://schemas.openxmlformats.org/officeDocument/2006/relationships/hyperlink" Target="http://www.soudal.ru/index.php/bytowaja-linejka" TargetMode="External"/><Relationship Id="rId178" Type="http://schemas.openxmlformats.org/officeDocument/2006/relationships/hyperlink" Target="https://groupng.ru/catalog/soudal/foam/manual/high-efficiency-134522/" TargetMode="External"/><Relationship Id="rId301" Type="http://schemas.openxmlformats.org/officeDocument/2006/relationships/hyperlink" Target="https://groupng.ru/catalog/soudal/sealing-roofing-mats/bitumen-tape-alu/soudaband-10cm-x-10m-graphite-101614/" TargetMode="External"/><Relationship Id="rId322" Type="http://schemas.openxmlformats.org/officeDocument/2006/relationships/hyperlink" Target="https://groupng.ru/catalog/soudal/aerosol-lubricants/" TargetMode="External"/><Relationship Id="rId61" Type="http://schemas.openxmlformats.org/officeDocument/2006/relationships/hyperlink" Target="https://groupng.ru/catalog/soudal/liquid-nails/reinforced-glue/t-rex-glue-transparent-310gr-134924/" TargetMode="External"/><Relationship Id="rId82" Type="http://schemas.openxmlformats.org/officeDocument/2006/relationships/hyperlink" Target="https://groupng.ru/catalog/soudal/adhesive-sealant/multifunctional/fix-all-white-290ml-117383/" TargetMode="External"/><Relationship Id="rId199" Type="http://schemas.openxmlformats.org/officeDocument/2006/relationships/hyperlink" Target="https://groupng.ru/catalog/soudal/sealants/silicone/universal/grey-300ml-105908/" TargetMode="External"/><Relationship Id="rId203" Type="http://schemas.openxmlformats.org/officeDocument/2006/relationships/hyperlink" Target="https://groupng.ru/catalog/soudal/sealants/silicone/universal/profil-white-280ml-122980/" TargetMode="External"/><Relationship Id="rId19" Type="http://schemas.openxmlformats.org/officeDocument/2006/relationships/hyperlink" Target="https://groupng.ru/catalog/soudal/adhesive-sealant/polyurethane/soudaflex-40fc-black-310ml-103848/" TargetMode="External"/><Relationship Id="rId224" Type="http://schemas.openxmlformats.org/officeDocument/2006/relationships/hyperlink" Target="https://groupng.ru/catalog/soudal/sealants/special/" TargetMode="External"/><Relationship Id="rId245" Type="http://schemas.openxmlformats.org/officeDocument/2006/relationships/hyperlink" Target="https://groupng.ru/catalog/soudal/sealants/ral-colored/silirub-color-ral8024-310ml-119814/" TargetMode="External"/><Relationship Id="rId266" Type="http://schemas.openxmlformats.org/officeDocument/2006/relationships/hyperlink" Target="https://groupng.ru/catalog/soudal/adhesives/wood-pva/" TargetMode="External"/><Relationship Id="rId287" Type="http://schemas.openxmlformats.org/officeDocument/2006/relationships/hyperlink" Target="https://groupng.ru/catalog/soudal/adhesive-sealant/polyurethane/carbond-955dg-105894/" TargetMode="External"/><Relationship Id="rId30" Type="http://schemas.openxmlformats.org/officeDocument/2006/relationships/hyperlink" Target="https://groupng.ru/catalog/soudal/adhesive-sealant/elastic/soudaseal-235sf-white-290ml-101637/" TargetMode="External"/><Relationship Id="rId105" Type="http://schemas.openxmlformats.org/officeDocument/2006/relationships/hyperlink" Target="https://groupng.ru/catalog/soudal/fire-resistant-products/fire-silicone-b1-fr-white-310ml-108998/" TargetMode="External"/><Relationship Id="rId126" Type="http://schemas.openxmlformats.org/officeDocument/2006/relationships/hyperlink" Target="http://www.soudal.ru/index.php/profi-uszczel-klej/item/433-silirub-2-nejtralnyj-silikon" TargetMode="External"/><Relationship Id="rId147" Type="http://schemas.openxmlformats.org/officeDocument/2006/relationships/hyperlink" Target="https://groupng.ru/catalog/soudal/sealants/silicone/sanitary/grey-300ml-106480/" TargetMode="External"/><Relationship Id="rId168" Type="http://schemas.openxmlformats.org/officeDocument/2006/relationships/hyperlink" Target="https://groupng.ru/catalog/soudal/tools/applicator-for-sealant-600ml-305984/" TargetMode="External"/><Relationship Id="rId312" Type="http://schemas.openxmlformats.org/officeDocument/2006/relationships/hyperlink" Target="https://groupng.ru/catalog/soudal/sealing-roofing-mats/steam-insulation-tape/" TargetMode="External"/><Relationship Id="rId333" Type="http://schemas.openxmlformats.org/officeDocument/2006/relationships/hyperlink" Target="https://groupng.ru/catalog/soudal/tools/sleeve-16x130-pro-128686/" TargetMode="External"/><Relationship Id="rId51" Type="http://schemas.openxmlformats.org/officeDocument/2006/relationships/hyperlink" Target="https://groupng.ru/catalog/soudal/adhesive-sealant/polyurethane/soudaflex-14lm-gray-310ml-103255/" TargetMode="External"/><Relationship Id="rId72" Type="http://schemas.openxmlformats.org/officeDocument/2006/relationships/hyperlink" Target="https://groupng.ru/catalog/soudal/sealants/silicone/sanitary/colorless-300ml-105897/" TargetMode="External"/><Relationship Id="rId93" Type="http://schemas.openxmlformats.org/officeDocument/2006/relationships/hyperlink" Target="http://www.soudal.ru/index.php/klei/item/401-bystrosochnuszczij-klej-dlja-derewa-64a" TargetMode="External"/><Relationship Id="rId189" Type="http://schemas.openxmlformats.org/officeDocument/2006/relationships/hyperlink" Target="https://groupng.ru/catalog/soudal/foam/pro/profil-65-820ml-130776/" TargetMode="External"/><Relationship Id="rId3" Type="http://schemas.openxmlformats.org/officeDocument/2006/relationships/hyperlink" Target="https://groupng.ru/catalog/soudal/foam/pro/soudafoam-60-750ml-113985/" TargetMode="External"/><Relationship Id="rId214" Type="http://schemas.openxmlformats.org/officeDocument/2006/relationships/hyperlink" Target="https://groupng.ru/catalog/soudal/sealants/silicone/neutral/silirub-2-alu-310ml-101270/" TargetMode="External"/><Relationship Id="rId235" Type="http://schemas.openxmlformats.org/officeDocument/2006/relationships/hyperlink" Target="https://groupng.ru/catalog/soudal/sealants/ral-colored/" TargetMode="External"/><Relationship Id="rId256" Type="http://schemas.openxmlformats.org/officeDocument/2006/relationships/hyperlink" Target="https://groupng.ru/catalog/soudal/adhesives/wood-pva/65a-wood-d3-waterproof-250ml-107626/" TargetMode="External"/><Relationship Id="rId277" Type="http://schemas.openxmlformats.org/officeDocument/2006/relationships/hyperlink" Target="https://groupng.ru/catalog/soudal/adhesive-sealant/multifunctional/fix-all-turbo-134139/" TargetMode="External"/><Relationship Id="rId298" Type="http://schemas.openxmlformats.org/officeDocument/2006/relationships/hyperlink" Target="https://groupng.ru/catalog/soudal/sealing-roofing-mats/bitumen-tape-alu/soudaband-30cm-x-10m-alu-101195/" TargetMode="External"/><Relationship Id="rId116" Type="http://schemas.openxmlformats.org/officeDocument/2006/relationships/hyperlink" Target="https://groupng.ru/catalog/soudal/tools/pneumatic-gun-126784/" TargetMode="External"/><Relationship Id="rId137" Type="http://schemas.openxmlformats.org/officeDocument/2006/relationships/hyperlink" Target="https://groupng.ru/catalog/soudal/aerosol-lubricants/silicone-spray-400ml-134154/" TargetMode="External"/><Relationship Id="rId158" Type="http://schemas.openxmlformats.org/officeDocument/2006/relationships/hyperlink" Target="http://www.soudal.ru/index.php/bytowaja-linejka" TargetMode="External"/><Relationship Id="rId302" Type="http://schemas.openxmlformats.org/officeDocument/2006/relationships/hyperlink" Target="https://groupng.ru/catalog/soudal/sealing-roofing-mats/bitumen-tape-alu/soudaband-15cm-x-10m-graphite-108218/" TargetMode="External"/><Relationship Id="rId323" Type="http://schemas.openxmlformats.org/officeDocument/2006/relationships/hyperlink" Target="https://groupng.ru/catalog/soudal/tools/" TargetMode="External"/><Relationship Id="rId20" Type="http://schemas.openxmlformats.org/officeDocument/2006/relationships/hyperlink" Target="https://groupng.ru/catalog/soudal/adhesive-sealant/polyurethane/soudaflex-40fc-brown-310ml-102641/" TargetMode="External"/><Relationship Id="rId41" Type="http://schemas.openxmlformats.org/officeDocument/2006/relationships/hyperlink" Target="https://groupng.ru/catalog/soudal/adhesive-sealant/elastic/soudaseal-270hs-black-600ml-110645/" TargetMode="External"/><Relationship Id="rId62" Type="http://schemas.openxmlformats.org/officeDocument/2006/relationships/hyperlink" Target="https://groupng.ru/catalog/soudal/liquid-nails/reinforced-glue/t-rex-glue-quick-drying-380gr-134922/" TargetMode="External"/><Relationship Id="rId83" Type="http://schemas.openxmlformats.org/officeDocument/2006/relationships/hyperlink" Target="https://groupng.ru/catalog/soudal/adhesive-sealant/multifunctional/fix-all-brown-290ml-106038/" TargetMode="External"/><Relationship Id="rId179" Type="http://schemas.openxmlformats.org/officeDocument/2006/relationships/hyperlink" Target="https://groupng.ru/catalog/soudal/foam/manual/profil-625ml-114131/" TargetMode="External"/><Relationship Id="rId190" Type="http://schemas.openxmlformats.org/officeDocument/2006/relationships/hyperlink" Target="https://groupng.ru/catalog/soudal/foam/pro/building-and-repair-winter-122481/" TargetMode="External"/><Relationship Id="rId204" Type="http://schemas.openxmlformats.org/officeDocument/2006/relationships/hyperlink" Target="https://groupng.ru/catalog/soudal/sealants/silicone/universal/profil-colorless-280ml-123081/" TargetMode="External"/><Relationship Id="rId225" Type="http://schemas.openxmlformats.org/officeDocument/2006/relationships/hyperlink" Target="https://groupng.ru/catalog/soudal/sealants/special/glazing-white-300ml-125774/" TargetMode="External"/><Relationship Id="rId246" Type="http://schemas.openxmlformats.org/officeDocument/2006/relationships/hyperlink" Target="https://groupng.ru/catalog/soudal/liquid-nails/mounting-glue/" TargetMode="External"/><Relationship Id="rId267" Type="http://schemas.openxmlformats.org/officeDocument/2006/relationships/hyperlink" Target="https://groupng.ru/catalog/soudal/adhesives/instant/" TargetMode="External"/><Relationship Id="rId288" Type="http://schemas.openxmlformats.org/officeDocument/2006/relationships/hyperlink" Target="https://groupng.ru/catalog/soudal/sealing-roofing-mats/" TargetMode="External"/><Relationship Id="rId106" Type="http://schemas.openxmlformats.org/officeDocument/2006/relationships/hyperlink" Target="https://groupng.ru/catalog/soudal/fire-resistant-products/firecryl-fr-310ml-106329/" TargetMode="External"/><Relationship Id="rId127" Type="http://schemas.openxmlformats.org/officeDocument/2006/relationships/hyperlink" Target="http://www.soudal.ru/index.php/profi-uszczel-klej/item/836-silirub-color" TargetMode="External"/><Relationship Id="rId313" Type="http://schemas.openxmlformats.org/officeDocument/2006/relationships/hyperlink" Target="https://groupng.ru/catalog/soudal/sealing-roofing-mats/steam-insulation-tape/inside-70mm-x-25m-121414/" TargetMode="External"/><Relationship Id="rId10" Type="http://schemas.openxmlformats.org/officeDocument/2006/relationships/hyperlink" Target="https://groupng.ru/catalog/soudal/sealants/special/silirub-ac-glazing-black-600ml-102400/" TargetMode="External"/><Relationship Id="rId31" Type="http://schemas.openxmlformats.org/officeDocument/2006/relationships/hyperlink" Target="https://groupng.ru/catalog/soudal/adhesive-sealant/elastic/soudaseal-235sf-black-290ml-101811/" TargetMode="External"/><Relationship Id="rId52" Type="http://schemas.openxmlformats.org/officeDocument/2006/relationships/hyperlink" Target="https://groupng.ru/catalog/soudal/adhesive-sealant/polyurethane/soudaflex-14lm-white-600ml-102630/" TargetMode="External"/><Relationship Id="rId73" Type="http://schemas.openxmlformats.org/officeDocument/2006/relationships/hyperlink" Target="http://www.soudal.ru/index.php/silikony/item/359-uniwersalnyj-silikon" TargetMode="External"/><Relationship Id="rId94" Type="http://schemas.openxmlformats.org/officeDocument/2006/relationships/hyperlink" Target="http://www.soudal.ru/index.php/klei/item/403-wodostojkij-klej-dlja-derewa-65a" TargetMode="External"/><Relationship Id="rId148" Type="http://schemas.openxmlformats.org/officeDocument/2006/relationships/hyperlink" Target="http://www.soudal.ru/index.php/bytowaja-linejka" TargetMode="External"/><Relationship Id="rId169" Type="http://schemas.openxmlformats.org/officeDocument/2006/relationships/hyperlink" Target="https://groupng.ru/catalog/soudal/adhesive-sealant/multifunctional/fix-all-flexi-134136/" TargetMode="External"/><Relationship Id="rId334" Type="http://schemas.openxmlformats.org/officeDocument/2006/relationships/hyperlink" Target="https://groupng.ru/catalog/soudal/tools/sleeve-20x85-pro-128687/" TargetMode="External"/><Relationship Id="rId4" Type="http://schemas.openxmlformats.org/officeDocument/2006/relationships/hyperlink" Target="https://groupng.ru/catalog/soudal/foam/pro/soudafoam-maxi-70-870ml-113899/" TargetMode="External"/><Relationship Id="rId180" Type="http://schemas.openxmlformats.org/officeDocument/2006/relationships/hyperlink" Target="https://groupng.ru/catalog/soudal/foam/manual/soudafoam-2k-400ml-104881/" TargetMode="External"/><Relationship Id="rId215" Type="http://schemas.openxmlformats.org/officeDocument/2006/relationships/hyperlink" Target="https://groupng.ru/catalog/soudal/sealants/silicone/neutral/silirub-2-white-600ml-100251/" TargetMode="External"/><Relationship Id="rId236" Type="http://schemas.openxmlformats.org/officeDocument/2006/relationships/hyperlink" Target="https://groupng.ru/catalog/soudal/sealants/ral-colored/silirub-color-ral1015-310ml-105827/" TargetMode="External"/><Relationship Id="rId257" Type="http://schemas.openxmlformats.org/officeDocument/2006/relationships/hyperlink" Target="https://groupng.ru/catalog/soudal/adhesives/wood-pva/65a-wood-d3-waterproof-750ml-104739/" TargetMode="External"/><Relationship Id="rId278" Type="http://schemas.openxmlformats.org/officeDocument/2006/relationships/hyperlink" Target="https://groupng.ru/catalog/soudal/adhesive-sealant/elastic/" TargetMode="External"/><Relationship Id="rId303" Type="http://schemas.openxmlformats.org/officeDocument/2006/relationships/hyperlink" Target="https://groupng.ru/catalog/soudal/sealing-roofing-mats/bitumen-tape-alu/soudaband-10cm-x-10m-brown-121855/" TargetMode="External"/><Relationship Id="rId42" Type="http://schemas.openxmlformats.org/officeDocument/2006/relationships/hyperlink" Target="https://groupng.ru/catalog/soudal/sealants/special/mir-o-bond-mirror-adhesive-310ml-103146/" TargetMode="External"/><Relationship Id="rId84" Type="http://schemas.openxmlformats.org/officeDocument/2006/relationships/hyperlink" Target="https://groupng.ru/catalog/soudal/adhesive-sealant/multifunctional/fix-all-gray-290ml-106037/" TargetMode="External"/><Relationship Id="rId138" Type="http://schemas.openxmlformats.org/officeDocument/2006/relationships/hyperlink" Target="https://groupng.ru/catalog/soudal/aerosol-lubricants/multi-spray-400ml-134155/" TargetMode="External"/><Relationship Id="rId191" Type="http://schemas.openxmlformats.org/officeDocument/2006/relationships/hyperlink" Target="https://groupng.ru/catalog/soudal/foam/pro/ultra-insulating-winter-pro-134573/" TargetMode="External"/><Relationship Id="rId205" Type="http://schemas.openxmlformats.org/officeDocument/2006/relationships/hyperlink" Target="https://groupng.ru/catalog/soudal/sealants/silicone/sanitary/silirub-black-310ml-101550/" TargetMode="External"/><Relationship Id="rId247" Type="http://schemas.openxmlformats.org/officeDocument/2006/relationships/hyperlink" Target="https://groupng.ru/catalog/soudal/liquid-nails/mounting-glue/profil-universal-280ml-131253/" TargetMode="External"/><Relationship Id="rId107" Type="http://schemas.openxmlformats.org/officeDocument/2006/relationships/hyperlink" Target="http://www.soudal.ru/index.php/lenty/item/458-paronepronicaemaja-lenta-sws-universal-inside" TargetMode="External"/><Relationship Id="rId289" Type="http://schemas.openxmlformats.org/officeDocument/2006/relationships/hyperlink" Target="https://groupng.ru/catalog/soudal/sealing-roofing-mats/roofing-sealant/" TargetMode="External"/><Relationship Id="rId11" Type="http://schemas.openxmlformats.org/officeDocument/2006/relationships/hyperlink" Target="https://groupng.ru/catalog/soudal/sealants/special/silirub-cleanroom-310ml-112346/" TargetMode="External"/><Relationship Id="rId53" Type="http://schemas.openxmlformats.org/officeDocument/2006/relationships/hyperlink" Target="https://groupng.ru/catalog/soudal/foam/manual/genius-gun-750ml-131132/" TargetMode="External"/><Relationship Id="rId149" Type="http://schemas.openxmlformats.org/officeDocument/2006/relationships/hyperlink" Target="http://www.soudal.ru/index.php/bytowaja-linejka" TargetMode="External"/><Relationship Id="rId314" Type="http://schemas.openxmlformats.org/officeDocument/2006/relationships/hyperlink" Target="https://groupng.ru/catalog/soudal/sealing-roofing-mats/steam-insulation-tape/inside-100mm-x-25m-121415/" TargetMode="External"/><Relationship Id="rId95" Type="http://schemas.openxmlformats.org/officeDocument/2006/relationships/hyperlink" Target="http://www.soudal.ru/index.php/klei/item/402-wodostojkij-poliuretanowyj-klej-dlja-derewa-66a" TargetMode="External"/><Relationship Id="rId160" Type="http://schemas.openxmlformats.org/officeDocument/2006/relationships/hyperlink" Target="http://www.soudal.ru/index.php/bytowaja-linejka" TargetMode="External"/><Relationship Id="rId216" Type="http://schemas.openxmlformats.org/officeDocument/2006/relationships/hyperlink" Target="https://groupng.ru/catalog/soudal/sealants/silicone/neutral/silirub-2-colorless-600ml-104073/" TargetMode="External"/><Relationship Id="rId258" Type="http://schemas.openxmlformats.org/officeDocument/2006/relationships/hyperlink" Target="https://groupng.ru/catalog/soudal/adhesives/wood-pva/66a-wood-d4-super-waterproof-250ml-107630/" TargetMode="External"/><Relationship Id="rId22" Type="http://schemas.openxmlformats.org/officeDocument/2006/relationships/hyperlink" Target="https://groupng.ru/catalog/soudal/adhesive-sealant/elastic/soudaseal-2k-250ml-101639/" TargetMode="External"/><Relationship Id="rId64" Type="http://schemas.openxmlformats.org/officeDocument/2006/relationships/hyperlink" Target="https://groupng.ru/catalog/soudal/sealants/silicone/neutral/neutral-sanitary-colorless-300ml-118311/" TargetMode="External"/><Relationship Id="rId118" Type="http://schemas.openxmlformats.org/officeDocument/2006/relationships/hyperlink" Target="https://groupng.ru/catalog/soudal/tools/swipex-napkins-80pcs-113551/" TargetMode="External"/><Relationship Id="rId325" Type="http://schemas.openxmlformats.org/officeDocument/2006/relationships/hyperlink" Target="https://groupng.ru/catalog/soudal/tools/profil-foam-cleaner-12x400ml-ut000000145/" TargetMode="External"/><Relationship Id="rId171" Type="http://schemas.openxmlformats.org/officeDocument/2006/relationships/hyperlink" Target="https://groupng.ru/catalog/soudal/fire-resistant-products/fire-silicone-b1-fr-white-310ml-108998/" TargetMode="External"/><Relationship Id="rId227" Type="http://schemas.openxmlformats.org/officeDocument/2006/relationships/hyperlink" Target="https://groupng.ru/catalog/soudal/sealants/special/parquet-acrylic-sealant-oak-300ml-111256/" TargetMode="External"/><Relationship Id="rId269" Type="http://schemas.openxmlformats.org/officeDocument/2006/relationships/hyperlink" Target="https://groupng.ru/catalog/soudal/adhesives/flooring/" TargetMode="External"/><Relationship Id="rId33" Type="http://schemas.openxmlformats.org/officeDocument/2006/relationships/hyperlink" Target="https://groupng.ru/catalog/soudal/adhesive-sealant/elastic/soudaseal-240fc-gray-290ml-105027/" TargetMode="External"/><Relationship Id="rId129" Type="http://schemas.openxmlformats.org/officeDocument/2006/relationships/hyperlink" Target="https://groupng.ru/catalog/soudal/fire-resistant-products/calofer-oven-sealant-black-300ml-102829/" TargetMode="External"/><Relationship Id="rId280" Type="http://schemas.openxmlformats.org/officeDocument/2006/relationships/hyperlink" Target="https://groupng.ru/catalog/soudal/adhesive-sealant/polyurethane/soudaflex-40fc-white-600ml-134714/" TargetMode="External"/><Relationship Id="rId336" Type="http://schemas.openxmlformats.org/officeDocument/2006/relationships/printerSettings" Target="../printerSettings/printerSettings1.bin"/><Relationship Id="rId75" Type="http://schemas.openxmlformats.org/officeDocument/2006/relationships/hyperlink" Target="https://groupng.ru/catalog/soudal/sealants/acrylic/colourable-instant-white-300ml-122879/" TargetMode="External"/><Relationship Id="rId140" Type="http://schemas.openxmlformats.org/officeDocument/2006/relationships/hyperlink" Target="https://groupng.ru/catalog/soudal/foam/pro/soudafoam-low-expansion-750ml-106132/" TargetMode="External"/><Relationship Id="rId182" Type="http://schemas.openxmlformats.org/officeDocument/2006/relationships/hyperlink" Target="https://groupng.ru/catalog/soudal/foam/manual/ultra-insulating-winter-134572/" TargetMode="External"/><Relationship Id="rId6" Type="http://schemas.openxmlformats.org/officeDocument/2006/relationships/hyperlink" Target="https://groupng.ru/catalog/soudal/tools/gun-foamcleaner-122716/" TargetMode="External"/><Relationship Id="rId238" Type="http://schemas.openxmlformats.org/officeDocument/2006/relationships/hyperlink" Target="https://groupng.ru/catalog/soudal/sealants/ral-colored/silirub-color-ral5010-310ml-114299/" TargetMode="External"/><Relationship Id="rId291" Type="http://schemas.openxmlformats.org/officeDocument/2006/relationships/hyperlink" Target="https://groupng.ru/catalog/soudal/sealing-roofing-mats/roofing-mastic/wasser-stopp-4kg-105909/" TargetMode="External"/><Relationship Id="rId305" Type="http://schemas.openxmlformats.org/officeDocument/2006/relationships/hyperlink" Target="https://groupng.ru/catalog/soudal/sealing-roofing-mats/sealing-tape/" TargetMode="External"/><Relationship Id="rId44" Type="http://schemas.openxmlformats.org/officeDocument/2006/relationships/hyperlink" Target="https://groupng.ru/catalog/soudal/adhesive-sealant/elastic/soudaseal-cleanroom-white-290ml-112302/" TargetMode="External"/><Relationship Id="rId86" Type="http://schemas.openxmlformats.org/officeDocument/2006/relationships/hyperlink" Target="https://groupng.ru/catalog/soudal/adhesive-sealant/multifunctional/fix-all-white-blister-80ml-108107/" TargetMode="External"/><Relationship Id="rId151" Type="http://schemas.openxmlformats.org/officeDocument/2006/relationships/hyperlink" Target="http://www.soudal.ru/index.php/bytowaja-linejka" TargetMode="External"/><Relationship Id="rId193" Type="http://schemas.openxmlformats.org/officeDocument/2006/relationships/hyperlink" Target="https://groupng.ru/catalog/soudal/foam/pro/profil-winter-625ml-114999/" TargetMode="External"/><Relationship Id="rId207" Type="http://schemas.openxmlformats.org/officeDocument/2006/relationships/hyperlink" Target="https://groupng.ru/catalog/soudal/sealants/silicone/sanitary/profil-colorless-280ml-124253/" TargetMode="External"/><Relationship Id="rId249" Type="http://schemas.openxmlformats.org/officeDocument/2006/relationships/hyperlink" Target="https://groupng.ru/catalog/soudal/liquid-nails/reinforced-glue/" TargetMode="External"/><Relationship Id="rId13" Type="http://schemas.openxmlformats.org/officeDocument/2006/relationships/hyperlink" Target="https://groupng.ru/catalog/soudal/sealants/special/silirub-aq-aquaria-colorless-300ml-126932/" TargetMode="External"/><Relationship Id="rId109" Type="http://schemas.openxmlformats.org/officeDocument/2006/relationships/hyperlink" Target="http://www.soudal.ru/index.php/lenty/item/457-samorasszirjajuszczajasja-lenta-soudaband-acryl" TargetMode="External"/><Relationship Id="rId260" Type="http://schemas.openxmlformats.org/officeDocument/2006/relationships/hyperlink" Target="https://groupng.ru/catalog/soudal/adhesives/flooring/24a-super-tile-310ml-102274/" TargetMode="External"/><Relationship Id="rId316" Type="http://schemas.openxmlformats.org/officeDocument/2006/relationships/hyperlink" Target="https://groupng.ru/catalog/soudal/sealing-roofing-mats/steam-insulation-tape/outside-100mm-x-25m-121412/" TargetMode="External"/><Relationship Id="rId55" Type="http://schemas.openxmlformats.org/officeDocument/2006/relationships/hyperlink" Target="https://groupng.ru/catalog/soudal/foam/manual/300ml-103826/" TargetMode="External"/><Relationship Id="rId97" Type="http://schemas.openxmlformats.org/officeDocument/2006/relationships/hyperlink" Target="https://groupng.ru/catalog/soudal/sealing-roofing-mats/roofing-sealant/aquafix-colorless-310ml-122020/" TargetMode="External"/><Relationship Id="rId120" Type="http://schemas.openxmlformats.org/officeDocument/2006/relationships/hyperlink" Target="https://groupng.ru/catalog/soudal/tools/primer100-500ml-123012/" TargetMode="External"/><Relationship Id="rId162" Type="http://schemas.openxmlformats.org/officeDocument/2006/relationships/hyperlink" Target="http://www.soudal.ru/index.php/bytowaja-linejka" TargetMode="External"/><Relationship Id="rId218" Type="http://schemas.openxmlformats.org/officeDocument/2006/relationships/hyperlink" Target="https://groupng.ru/catalog/soudal/sealants/silicone/neutral/silirub-2-black-600ml-100253/" TargetMode="External"/><Relationship Id="rId271" Type="http://schemas.openxmlformats.org/officeDocument/2006/relationships/hyperlink" Target="https://groupng.ru/catalog/soudal/adhesive-sealant/" TargetMode="External"/><Relationship Id="rId24" Type="http://schemas.openxmlformats.org/officeDocument/2006/relationships/hyperlink" Target="https://groupng.ru/catalog/soudal/adhesive-sealant/elastic/soudaseal-215lm-gray-290ml-105023/" TargetMode="External"/><Relationship Id="rId66" Type="http://schemas.openxmlformats.org/officeDocument/2006/relationships/hyperlink" Target="https://groupng.ru/catalog/soudal/sealants/silicone/sanitary/colorless-blister-60gr-120034/" TargetMode="External"/><Relationship Id="rId131" Type="http://schemas.openxmlformats.org/officeDocument/2006/relationships/hyperlink" Target="https://groupng.ru/catalog/soudal/tools/silcone-joint-cleaner-100ml-104452/" TargetMode="External"/><Relationship Id="rId327" Type="http://schemas.openxmlformats.org/officeDocument/2006/relationships/hyperlink" Target="https://groupng.ru/catalog/soudal/tools/sealing-streap-22x335mm-1x6-134027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roupng.ru/catalog/polynor/insulation-3d/" TargetMode="External"/><Relationship Id="rId13" Type="http://schemas.openxmlformats.org/officeDocument/2006/relationships/hyperlink" Target="https://groupng.ru/catalog/polynor/polyurethane-foam-spraying/" TargetMode="External"/><Relationship Id="rId18" Type="http://schemas.openxmlformats.org/officeDocument/2006/relationships/hyperlink" Target="https://groupng.ru/catalog/kronbuild/neutral-silicone-010629/" TargetMode="External"/><Relationship Id="rId3" Type="http://schemas.openxmlformats.org/officeDocument/2006/relationships/hyperlink" Target="https://groupng.ru/catalog/pulp/plus-65-010621/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s://groupng.ru/catalog/polynor/insulation/" TargetMode="External"/><Relationship Id="rId12" Type="http://schemas.openxmlformats.org/officeDocument/2006/relationships/hyperlink" Target="https://groupng.ru/catalog/polynor/corner-nozzle/" TargetMode="External"/><Relationship Id="rId17" Type="http://schemas.openxmlformats.org/officeDocument/2006/relationships/hyperlink" Target="https://groupng.ru/catalog/kronbuild/sanitary-silicone-010628/" TargetMode="External"/><Relationship Id="rId2" Type="http://schemas.openxmlformats.org/officeDocument/2006/relationships/hyperlink" Target="https://groupng.ru/catalog/redsun/summer-ultra-foam-70-010620/" TargetMode="External"/><Relationship Id="rId16" Type="http://schemas.openxmlformats.org/officeDocument/2006/relationships/hyperlink" Target="https://groupng.ru/catalog/kronbuild/sanitary-silicone-010627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groupng.ru/catalog/pulp/mega-gold-70-010619/" TargetMode="External"/><Relationship Id="rId6" Type="http://schemas.openxmlformats.org/officeDocument/2006/relationships/hyperlink" Target="https://groupng.ru/catalog/redsun/fire-resistant-foam-010624/" TargetMode="External"/><Relationship Id="rId11" Type="http://schemas.openxmlformats.org/officeDocument/2006/relationships/hyperlink" Target="https://groupng.ru/catalog/polynor/polyguard-fire-protection/" TargetMode="External"/><Relationship Id="rId5" Type="http://schemas.openxmlformats.org/officeDocument/2006/relationships/hyperlink" Target="https://groupng.ru/catalog/redsun/65-summer-foam-010623/" TargetMode="External"/><Relationship Id="rId15" Type="http://schemas.openxmlformats.org/officeDocument/2006/relationships/hyperlink" Target="https://groupng.ru/catalog/kronbuild/universal-silicone-010626/" TargetMode="External"/><Relationship Id="rId10" Type="http://schemas.openxmlformats.org/officeDocument/2006/relationships/hyperlink" Target="https://groupng.ru/catalog/polynor/fixo-010631/" TargetMode="External"/><Relationship Id="rId19" Type="http://schemas.openxmlformats.org/officeDocument/2006/relationships/hyperlink" Target="https://groupng.ru/catalog/kronbuild/neutral-silicone-010630/" TargetMode="External"/><Relationship Id="rId4" Type="http://schemas.openxmlformats.org/officeDocument/2006/relationships/hyperlink" Target="https://groupng.ru/catalog/pulp/premium-65-010622/" TargetMode="External"/><Relationship Id="rId9" Type="http://schemas.openxmlformats.org/officeDocument/2006/relationships/hyperlink" Target="https://groupng.ru/catalog/polynor/home-750-ml/" TargetMode="External"/><Relationship Id="rId14" Type="http://schemas.openxmlformats.org/officeDocument/2006/relationships/hyperlink" Target="https://groupng.ru/catalog/kronbuild/universal-silicone-01062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EC382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G2" sqref="G2:L4"/>
    </sheetView>
  </sheetViews>
  <sheetFormatPr defaultRowHeight="13.8"/>
  <cols>
    <col min="1" max="1" width="8" style="1" hidden="1" customWidth="1"/>
    <col min="2" max="2" width="8.44140625" style="2" customWidth="1"/>
    <col min="3" max="3" width="118.6640625" style="18" customWidth="1"/>
    <col min="4" max="4" width="7.5546875" style="19" customWidth="1"/>
    <col min="5" max="5" width="9.5546875" style="4" customWidth="1"/>
    <col min="6" max="225" width="9.109375" style="4"/>
    <col min="226" max="226" width="8.5546875" style="4" bestFit="1" customWidth="1"/>
    <col min="227" max="227" width="74.33203125" style="4" customWidth="1"/>
    <col min="228" max="228" width="10.109375" style="4" bestFit="1" customWidth="1"/>
    <col min="229" max="229" width="13.5546875" style="4" customWidth="1"/>
    <col min="230" max="231" width="10.109375" style="4" bestFit="1" customWidth="1"/>
    <col min="232" max="481" width="9.109375" style="4"/>
    <col min="482" max="482" width="8.5546875" style="4" bestFit="1" customWidth="1"/>
    <col min="483" max="483" width="74.33203125" style="4" customWidth="1"/>
    <col min="484" max="484" width="10.109375" style="4" bestFit="1" customWidth="1"/>
    <col min="485" max="485" width="13.5546875" style="4" customWidth="1"/>
    <col min="486" max="487" width="10.109375" style="4" bestFit="1" customWidth="1"/>
    <col min="488" max="737" width="9.109375" style="4"/>
    <col min="738" max="738" width="8.5546875" style="4" bestFit="1" customWidth="1"/>
    <col min="739" max="739" width="74.33203125" style="4" customWidth="1"/>
    <col min="740" max="740" width="10.109375" style="4" bestFit="1" customWidth="1"/>
    <col min="741" max="741" width="13.5546875" style="4" customWidth="1"/>
    <col min="742" max="743" width="10.109375" style="4" bestFit="1" customWidth="1"/>
    <col min="744" max="993" width="9.109375" style="4"/>
    <col min="994" max="994" width="8.5546875" style="4" bestFit="1" customWidth="1"/>
    <col min="995" max="995" width="74.33203125" style="4" customWidth="1"/>
    <col min="996" max="996" width="10.109375" style="4" bestFit="1" customWidth="1"/>
    <col min="997" max="997" width="13.5546875" style="4" customWidth="1"/>
    <col min="998" max="999" width="10.109375" style="4" bestFit="1" customWidth="1"/>
    <col min="1000" max="1249" width="9.109375" style="4"/>
    <col min="1250" max="1250" width="8.5546875" style="4" bestFit="1" customWidth="1"/>
    <col min="1251" max="1251" width="74.33203125" style="4" customWidth="1"/>
    <col min="1252" max="1252" width="10.109375" style="4" bestFit="1" customWidth="1"/>
    <col min="1253" max="1253" width="13.5546875" style="4" customWidth="1"/>
    <col min="1254" max="1255" width="10.109375" style="4" bestFit="1" customWidth="1"/>
    <col min="1256" max="1505" width="9.109375" style="4"/>
    <col min="1506" max="1506" width="8.5546875" style="4" bestFit="1" customWidth="1"/>
    <col min="1507" max="1507" width="74.33203125" style="4" customWidth="1"/>
    <col min="1508" max="1508" width="10.109375" style="4" bestFit="1" customWidth="1"/>
    <col min="1509" max="1509" width="13.5546875" style="4" customWidth="1"/>
    <col min="1510" max="1511" width="10.109375" style="4" bestFit="1" customWidth="1"/>
    <col min="1512" max="1761" width="9.109375" style="4"/>
    <col min="1762" max="1762" width="8.5546875" style="4" bestFit="1" customWidth="1"/>
    <col min="1763" max="1763" width="74.33203125" style="4" customWidth="1"/>
    <col min="1764" max="1764" width="10.109375" style="4" bestFit="1" customWidth="1"/>
    <col min="1765" max="1765" width="13.5546875" style="4" customWidth="1"/>
    <col min="1766" max="1767" width="10.109375" style="4" bestFit="1" customWidth="1"/>
    <col min="1768" max="2017" width="9.109375" style="4"/>
    <col min="2018" max="2018" width="8.5546875" style="4" bestFit="1" customWidth="1"/>
    <col min="2019" max="2019" width="74.33203125" style="4" customWidth="1"/>
    <col min="2020" max="2020" width="10.109375" style="4" bestFit="1" customWidth="1"/>
    <col min="2021" max="2021" width="13.5546875" style="4" customWidth="1"/>
    <col min="2022" max="2023" width="10.109375" style="4" bestFit="1" customWidth="1"/>
    <col min="2024" max="2273" width="9.109375" style="4"/>
    <col min="2274" max="2274" width="8.5546875" style="4" bestFit="1" customWidth="1"/>
    <col min="2275" max="2275" width="74.33203125" style="4" customWidth="1"/>
    <col min="2276" max="2276" width="10.109375" style="4" bestFit="1" customWidth="1"/>
    <col min="2277" max="2277" width="13.5546875" style="4" customWidth="1"/>
    <col min="2278" max="2279" width="10.109375" style="4" bestFit="1" customWidth="1"/>
    <col min="2280" max="2529" width="9.109375" style="4"/>
    <col min="2530" max="2530" width="8.5546875" style="4" bestFit="1" customWidth="1"/>
    <col min="2531" max="2531" width="74.33203125" style="4" customWidth="1"/>
    <col min="2532" max="2532" width="10.109375" style="4" bestFit="1" customWidth="1"/>
    <col min="2533" max="2533" width="13.5546875" style="4" customWidth="1"/>
    <col min="2534" max="2535" width="10.109375" style="4" bestFit="1" customWidth="1"/>
    <col min="2536" max="2785" width="9.109375" style="4"/>
    <col min="2786" max="2786" width="8.5546875" style="4" bestFit="1" customWidth="1"/>
    <col min="2787" max="2787" width="74.33203125" style="4" customWidth="1"/>
    <col min="2788" max="2788" width="10.109375" style="4" bestFit="1" customWidth="1"/>
    <col min="2789" max="2789" width="13.5546875" style="4" customWidth="1"/>
    <col min="2790" max="2791" width="10.109375" style="4" bestFit="1" customWidth="1"/>
    <col min="2792" max="3041" width="9.109375" style="4"/>
    <col min="3042" max="3042" width="8.5546875" style="4" bestFit="1" customWidth="1"/>
    <col min="3043" max="3043" width="74.33203125" style="4" customWidth="1"/>
    <col min="3044" max="3044" width="10.109375" style="4" bestFit="1" customWidth="1"/>
    <col min="3045" max="3045" width="13.5546875" style="4" customWidth="1"/>
    <col min="3046" max="3047" width="10.109375" style="4" bestFit="1" customWidth="1"/>
    <col min="3048" max="3297" width="9.109375" style="4"/>
    <col min="3298" max="3298" width="8.5546875" style="4" bestFit="1" customWidth="1"/>
    <col min="3299" max="3299" width="74.33203125" style="4" customWidth="1"/>
    <col min="3300" max="3300" width="10.109375" style="4" bestFit="1" customWidth="1"/>
    <col min="3301" max="3301" width="13.5546875" style="4" customWidth="1"/>
    <col min="3302" max="3303" width="10.109375" style="4" bestFit="1" customWidth="1"/>
    <col min="3304" max="3553" width="9.109375" style="4"/>
    <col min="3554" max="3554" width="8.5546875" style="4" bestFit="1" customWidth="1"/>
    <col min="3555" max="3555" width="74.33203125" style="4" customWidth="1"/>
    <col min="3556" max="3556" width="10.109375" style="4" bestFit="1" customWidth="1"/>
    <col min="3557" max="3557" width="13.5546875" style="4" customWidth="1"/>
    <col min="3558" max="3559" width="10.109375" style="4" bestFit="1" customWidth="1"/>
    <col min="3560" max="3809" width="9.109375" style="4"/>
    <col min="3810" max="3810" width="8.5546875" style="4" bestFit="1" customWidth="1"/>
    <col min="3811" max="3811" width="74.33203125" style="4" customWidth="1"/>
    <col min="3812" max="3812" width="10.109375" style="4" bestFit="1" customWidth="1"/>
    <col min="3813" max="3813" width="13.5546875" style="4" customWidth="1"/>
    <col min="3814" max="3815" width="10.109375" style="4" bestFit="1" customWidth="1"/>
    <col min="3816" max="4065" width="9.109375" style="4"/>
    <col min="4066" max="4066" width="8.5546875" style="4" bestFit="1" customWidth="1"/>
    <col min="4067" max="4067" width="74.33203125" style="4" customWidth="1"/>
    <col min="4068" max="4068" width="10.109375" style="4" bestFit="1" customWidth="1"/>
    <col min="4069" max="4069" width="13.5546875" style="4" customWidth="1"/>
    <col min="4070" max="4071" width="10.109375" style="4" bestFit="1" customWidth="1"/>
    <col min="4072" max="4321" width="9.109375" style="4"/>
    <col min="4322" max="4322" width="8.5546875" style="4" bestFit="1" customWidth="1"/>
    <col min="4323" max="4323" width="74.33203125" style="4" customWidth="1"/>
    <col min="4324" max="4324" width="10.109375" style="4" bestFit="1" customWidth="1"/>
    <col min="4325" max="4325" width="13.5546875" style="4" customWidth="1"/>
    <col min="4326" max="4327" width="10.109375" style="4" bestFit="1" customWidth="1"/>
    <col min="4328" max="4577" width="9.109375" style="4"/>
    <col min="4578" max="4578" width="8.5546875" style="4" bestFit="1" customWidth="1"/>
    <col min="4579" max="4579" width="74.33203125" style="4" customWidth="1"/>
    <col min="4580" max="4580" width="10.109375" style="4" bestFit="1" customWidth="1"/>
    <col min="4581" max="4581" width="13.5546875" style="4" customWidth="1"/>
    <col min="4582" max="4583" width="10.109375" style="4" bestFit="1" customWidth="1"/>
    <col min="4584" max="4833" width="9.109375" style="4"/>
    <col min="4834" max="4834" width="8.5546875" style="4" bestFit="1" customWidth="1"/>
    <col min="4835" max="4835" width="74.33203125" style="4" customWidth="1"/>
    <col min="4836" max="4836" width="10.109375" style="4" bestFit="1" customWidth="1"/>
    <col min="4837" max="4837" width="13.5546875" style="4" customWidth="1"/>
    <col min="4838" max="4839" width="10.109375" style="4" bestFit="1" customWidth="1"/>
    <col min="4840" max="5089" width="9.109375" style="4"/>
    <col min="5090" max="5090" width="8.5546875" style="4" bestFit="1" customWidth="1"/>
    <col min="5091" max="5091" width="74.33203125" style="4" customWidth="1"/>
    <col min="5092" max="5092" width="10.109375" style="4" bestFit="1" customWidth="1"/>
    <col min="5093" max="5093" width="13.5546875" style="4" customWidth="1"/>
    <col min="5094" max="5095" width="10.109375" style="4" bestFit="1" customWidth="1"/>
    <col min="5096" max="5345" width="9.109375" style="4"/>
    <col min="5346" max="5346" width="8.5546875" style="4" bestFit="1" customWidth="1"/>
    <col min="5347" max="5347" width="74.33203125" style="4" customWidth="1"/>
    <col min="5348" max="5348" width="10.109375" style="4" bestFit="1" customWidth="1"/>
    <col min="5349" max="5349" width="13.5546875" style="4" customWidth="1"/>
    <col min="5350" max="5351" width="10.109375" style="4" bestFit="1" customWidth="1"/>
    <col min="5352" max="5601" width="9.109375" style="4"/>
    <col min="5602" max="5602" width="8.5546875" style="4" bestFit="1" customWidth="1"/>
    <col min="5603" max="5603" width="74.33203125" style="4" customWidth="1"/>
    <col min="5604" max="5604" width="10.109375" style="4" bestFit="1" customWidth="1"/>
    <col min="5605" max="5605" width="13.5546875" style="4" customWidth="1"/>
    <col min="5606" max="5607" width="10.109375" style="4" bestFit="1" customWidth="1"/>
    <col min="5608" max="5857" width="9.109375" style="4"/>
    <col min="5858" max="5858" width="8.5546875" style="4" bestFit="1" customWidth="1"/>
    <col min="5859" max="5859" width="74.33203125" style="4" customWidth="1"/>
    <col min="5860" max="5860" width="10.109375" style="4" bestFit="1" customWidth="1"/>
    <col min="5861" max="5861" width="13.5546875" style="4" customWidth="1"/>
    <col min="5862" max="5863" width="10.109375" style="4" bestFit="1" customWidth="1"/>
    <col min="5864" max="6113" width="9.109375" style="4"/>
    <col min="6114" max="6114" width="8.5546875" style="4" bestFit="1" customWidth="1"/>
    <col min="6115" max="6115" width="74.33203125" style="4" customWidth="1"/>
    <col min="6116" max="6116" width="10.109375" style="4" bestFit="1" customWidth="1"/>
    <col min="6117" max="6117" width="13.5546875" style="4" customWidth="1"/>
    <col min="6118" max="6119" width="10.109375" style="4" bestFit="1" customWidth="1"/>
    <col min="6120" max="6369" width="9.109375" style="4"/>
    <col min="6370" max="6370" width="8.5546875" style="4" bestFit="1" customWidth="1"/>
    <col min="6371" max="6371" width="74.33203125" style="4" customWidth="1"/>
    <col min="6372" max="6372" width="10.109375" style="4" bestFit="1" customWidth="1"/>
    <col min="6373" max="6373" width="13.5546875" style="4" customWidth="1"/>
    <col min="6374" max="6375" width="10.109375" style="4" bestFit="1" customWidth="1"/>
    <col min="6376" max="6625" width="9.109375" style="4"/>
    <col min="6626" max="6626" width="8.5546875" style="4" bestFit="1" customWidth="1"/>
    <col min="6627" max="6627" width="74.33203125" style="4" customWidth="1"/>
    <col min="6628" max="6628" width="10.109375" style="4" bestFit="1" customWidth="1"/>
    <col min="6629" max="6629" width="13.5546875" style="4" customWidth="1"/>
    <col min="6630" max="6631" width="10.109375" style="4" bestFit="1" customWidth="1"/>
    <col min="6632" max="6881" width="9.109375" style="4"/>
    <col min="6882" max="6882" width="8.5546875" style="4" bestFit="1" customWidth="1"/>
    <col min="6883" max="6883" width="74.33203125" style="4" customWidth="1"/>
    <col min="6884" max="6884" width="10.109375" style="4" bestFit="1" customWidth="1"/>
    <col min="6885" max="6885" width="13.5546875" style="4" customWidth="1"/>
    <col min="6886" max="6887" width="10.109375" style="4" bestFit="1" customWidth="1"/>
    <col min="6888" max="7137" width="9.109375" style="4"/>
    <col min="7138" max="7138" width="8.5546875" style="4" bestFit="1" customWidth="1"/>
    <col min="7139" max="7139" width="74.33203125" style="4" customWidth="1"/>
    <col min="7140" max="7140" width="10.109375" style="4" bestFit="1" customWidth="1"/>
    <col min="7141" max="7141" width="13.5546875" style="4" customWidth="1"/>
    <col min="7142" max="7143" width="10.109375" style="4" bestFit="1" customWidth="1"/>
    <col min="7144" max="7393" width="9.109375" style="4"/>
    <col min="7394" max="7394" width="8.5546875" style="4" bestFit="1" customWidth="1"/>
    <col min="7395" max="7395" width="74.33203125" style="4" customWidth="1"/>
    <col min="7396" max="7396" width="10.109375" style="4" bestFit="1" customWidth="1"/>
    <col min="7397" max="7397" width="13.5546875" style="4" customWidth="1"/>
    <col min="7398" max="7399" width="10.109375" style="4" bestFit="1" customWidth="1"/>
    <col min="7400" max="7649" width="9.109375" style="4"/>
    <col min="7650" max="7650" width="8.5546875" style="4" bestFit="1" customWidth="1"/>
    <col min="7651" max="7651" width="74.33203125" style="4" customWidth="1"/>
    <col min="7652" max="7652" width="10.109375" style="4" bestFit="1" customWidth="1"/>
    <col min="7653" max="7653" width="13.5546875" style="4" customWidth="1"/>
    <col min="7654" max="7655" width="10.109375" style="4" bestFit="1" customWidth="1"/>
    <col min="7656" max="7905" width="9.109375" style="4"/>
    <col min="7906" max="7906" width="8.5546875" style="4" bestFit="1" customWidth="1"/>
    <col min="7907" max="7907" width="74.33203125" style="4" customWidth="1"/>
    <col min="7908" max="7908" width="10.109375" style="4" bestFit="1" customWidth="1"/>
    <col min="7909" max="7909" width="13.5546875" style="4" customWidth="1"/>
    <col min="7910" max="7911" width="10.109375" style="4" bestFit="1" customWidth="1"/>
    <col min="7912" max="8161" width="9.109375" style="4"/>
    <col min="8162" max="8162" width="8.5546875" style="4" bestFit="1" customWidth="1"/>
    <col min="8163" max="8163" width="74.33203125" style="4" customWidth="1"/>
    <col min="8164" max="8164" width="10.109375" style="4" bestFit="1" customWidth="1"/>
    <col min="8165" max="8165" width="13.5546875" style="4" customWidth="1"/>
    <col min="8166" max="8167" width="10.109375" style="4" bestFit="1" customWidth="1"/>
    <col min="8168" max="8417" width="9.109375" style="4"/>
    <col min="8418" max="8418" width="8.5546875" style="4" bestFit="1" customWidth="1"/>
    <col min="8419" max="8419" width="74.33203125" style="4" customWidth="1"/>
    <col min="8420" max="8420" width="10.109375" style="4" bestFit="1" customWidth="1"/>
    <col min="8421" max="8421" width="13.5546875" style="4" customWidth="1"/>
    <col min="8422" max="8423" width="10.109375" style="4" bestFit="1" customWidth="1"/>
    <col min="8424" max="8673" width="9.109375" style="4"/>
    <col min="8674" max="8674" width="8.5546875" style="4" bestFit="1" customWidth="1"/>
    <col min="8675" max="8675" width="74.33203125" style="4" customWidth="1"/>
    <col min="8676" max="8676" width="10.109375" style="4" bestFit="1" customWidth="1"/>
    <col min="8677" max="8677" width="13.5546875" style="4" customWidth="1"/>
    <col min="8678" max="8679" width="10.109375" style="4" bestFit="1" customWidth="1"/>
    <col min="8680" max="8929" width="9.109375" style="4"/>
    <col min="8930" max="8930" width="8.5546875" style="4" bestFit="1" customWidth="1"/>
    <col min="8931" max="8931" width="74.33203125" style="4" customWidth="1"/>
    <col min="8932" max="8932" width="10.109375" style="4" bestFit="1" customWidth="1"/>
    <col min="8933" max="8933" width="13.5546875" style="4" customWidth="1"/>
    <col min="8934" max="8935" width="10.109375" style="4" bestFit="1" customWidth="1"/>
    <col min="8936" max="9185" width="9.109375" style="4"/>
    <col min="9186" max="9186" width="8.5546875" style="4" bestFit="1" customWidth="1"/>
    <col min="9187" max="9187" width="74.33203125" style="4" customWidth="1"/>
    <col min="9188" max="9188" width="10.109375" style="4" bestFit="1" customWidth="1"/>
    <col min="9189" max="9189" width="13.5546875" style="4" customWidth="1"/>
    <col min="9190" max="9191" width="10.109375" style="4" bestFit="1" customWidth="1"/>
    <col min="9192" max="9441" width="9.109375" style="4"/>
    <col min="9442" max="9442" width="8.5546875" style="4" bestFit="1" customWidth="1"/>
    <col min="9443" max="9443" width="74.33203125" style="4" customWidth="1"/>
    <col min="9444" max="9444" width="10.109375" style="4" bestFit="1" customWidth="1"/>
    <col min="9445" max="9445" width="13.5546875" style="4" customWidth="1"/>
    <col min="9446" max="9447" width="10.109375" style="4" bestFit="1" customWidth="1"/>
    <col min="9448" max="9697" width="9.109375" style="4"/>
    <col min="9698" max="9698" width="8.5546875" style="4" bestFit="1" customWidth="1"/>
    <col min="9699" max="9699" width="74.33203125" style="4" customWidth="1"/>
    <col min="9700" max="9700" width="10.109375" style="4" bestFit="1" customWidth="1"/>
    <col min="9701" max="9701" width="13.5546875" style="4" customWidth="1"/>
    <col min="9702" max="9703" width="10.109375" style="4" bestFit="1" customWidth="1"/>
    <col min="9704" max="9953" width="9.109375" style="4"/>
    <col min="9954" max="9954" width="8.5546875" style="4" bestFit="1" customWidth="1"/>
    <col min="9955" max="9955" width="74.33203125" style="4" customWidth="1"/>
    <col min="9956" max="9956" width="10.109375" style="4" bestFit="1" customWidth="1"/>
    <col min="9957" max="9957" width="13.5546875" style="4" customWidth="1"/>
    <col min="9958" max="9959" width="10.109375" style="4" bestFit="1" customWidth="1"/>
    <col min="9960" max="10209" width="9.109375" style="4"/>
    <col min="10210" max="10210" width="8.5546875" style="4" bestFit="1" customWidth="1"/>
    <col min="10211" max="10211" width="74.33203125" style="4" customWidth="1"/>
    <col min="10212" max="10212" width="10.109375" style="4" bestFit="1" customWidth="1"/>
    <col min="10213" max="10213" width="13.5546875" style="4" customWidth="1"/>
    <col min="10214" max="10215" width="10.109375" style="4" bestFit="1" customWidth="1"/>
    <col min="10216" max="10465" width="9.109375" style="4"/>
    <col min="10466" max="10466" width="8.5546875" style="4" bestFit="1" customWidth="1"/>
    <col min="10467" max="10467" width="74.33203125" style="4" customWidth="1"/>
    <col min="10468" max="10468" width="10.109375" style="4" bestFit="1" customWidth="1"/>
    <col min="10469" max="10469" width="13.5546875" style="4" customWidth="1"/>
    <col min="10470" max="10471" width="10.109375" style="4" bestFit="1" customWidth="1"/>
    <col min="10472" max="10721" width="9.109375" style="4"/>
    <col min="10722" max="10722" width="8.5546875" style="4" bestFit="1" customWidth="1"/>
    <col min="10723" max="10723" width="74.33203125" style="4" customWidth="1"/>
    <col min="10724" max="10724" width="10.109375" style="4" bestFit="1" customWidth="1"/>
    <col min="10725" max="10725" width="13.5546875" style="4" customWidth="1"/>
    <col min="10726" max="10727" width="10.109375" style="4" bestFit="1" customWidth="1"/>
    <col min="10728" max="10977" width="9.109375" style="4"/>
    <col min="10978" max="10978" width="8.5546875" style="4" bestFit="1" customWidth="1"/>
    <col min="10979" max="10979" width="74.33203125" style="4" customWidth="1"/>
    <col min="10980" max="10980" width="10.109375" style="4" bestFit="1" customWidth="1"/>
    <col min="10981" max="10981" width="13.5546875" style="4" customWidth="1"/>
    <col min="10982" max="10983" width="10.109375" style="4" bestFit="1" customWidth="1"/>
    <col min="10984" max="11233" width="9.109375" style="4"/>
    <col min="11234" max="11234" width="8.5546875" style="4" bestFit="1" customWidth="1"/>
    <col min="11235" max="11235" width="74.33203125" style="4" customWidth="1"/>
    <col min="11236" max="11236" width="10.109375" style="4" bestFit="1" customWidth="1"/>
    <col min="11237" max="11237" width="13.5546875" style="4" customWidth="1"/>
    <col min="11238" max="11239" width="10.109375" style="4" bestFit="1" customWidth="1"/>
    <col min="11240" max="11489" width="9.109375" style="4"/>
    <col min="11490" max="11490" width="8.5546875" style="4" bestFit="1" customWidth="1"/>
    <col min="11491" max="11491" width="74.33203125" style="4" customWidth="1"/>
    <col min="11492" max="11492" width="10.109375" style="4" bestFit="1" customWidth="1"/>
    <col min="11493" max="11493" width="13.5546875" style="4" customWidth="1"/>
    <col min="11494" max="11495" width="10.109375" style="4" bestFit="1" customWidth="1"/>
    <col min="11496" max="11745" width="9.109375" style="4"/>
    <col min="11746" max="11746" width="8.5546875" style="4" bestFit="1" customWidth="1"/>
    <col min="11747" max="11747" width="74.33203125" style="4" customWidth="1"/>
    <col min="11748" max="11748" width="10.109375" style="4" bestFit="1" customWidth="1"/>
    <col min="11749" max="11749" width="13.5546875" style="4" customWidth="1"/>
    <col min="11750" max="11751" width="10.109375" style="4" bestFit="1" customWidth="1"/>
    <col min="11752" max="12001" width="9.109375" style="4"/>
    <col min="12002" max="12002" width="8.5546875" style="4" bestFit="1" customWidth="1"/>
    <col min="12003" max="12003" width="74.33203125" style="4" customWidth="1"/>
    <col min="12004" max="12004" width="10.109375" style="4" bestFit="1" customWidth="1"/>
    <col min="12005" max="12005" width="13.5546875" style="4" customWidth="1"/>
    <col min="12006" max="12007" width="10.109375" style="4" bestFit="1" customWidth="1"/>
    <col min="12008" max="12257" width="9.109375" style="4"/>
    <col min="12258" max="12258" width="8.5546875" style="4" bestFit="1" customWidth="1"/>
    <col min="12259" max="12259" width="74.33203125" style="4" customWidth="1"/>
    <col min="12260" max="12260" width="10.109375" style="4" bestFit="1" customWidth="1"/>
    <col min="12261" max="12261" width="13.5546875" style="4" customWidth="1"/>
    <col min="12262" max="12263" width="10.109375" style="4" bestFit="1" customWidth="1"/>
    <col min="12264" max="12513" width="9.109375" style="4"/>
    <col min="12514" max="12514" width="8.5546875" style="4" bestFit="1" customWidth="1"/>
    <col min="12515" max="12515" width="74.33203125" style="4" customWidth="1"/>
    <col min="12516" max="12516" width="10.109375" style="4" bestFit="1" customWidth="1"/>
    <col min="12517" max="12517" width="13.5546875" style="4" customWidth="1"/>
    <col min="12518" max="12519" width="10.109375" style="4" bestFit="1" customWidth="1"/>
    <col min="12520" max="12769" width="9.109375" style="4"/>
    <col min="12770" max="12770" width="8.5546875" style="4" bestFit="1" customWidth="1"/>
    <col min="12771" max="12771" width="74.33203125" style="4" customWidth="1"/>
    <col min="12772" max="12772" width="10.109375" style="4" bestFit="1" customWidth="1"/>
    <col min="12773" max="12773" width="13.5546875" style="4" customWidth="1"/>
    <col min="12774" max="12775" width="10.109375" style="4" bestFit="1" customWidth="1"/>
    <col min="12776" max="13025" width="9.109375" style="4"/>
    <col min="13026" max="13026" width="8.5546875" style="4" bestFit="1" customWidth="1"/>
    <col min="13027" max="13027" width="74.33203125" style="4" customWidth="1"/>
    <col min="13028" max="13028" width="10.109375" style="4" bestFit="1" customWidth="1"/>
    <col min="13029" max="13029" width="13.5546875" style="4" customWidth="1"/>
    <col min="13030" max="13031" width="10.109375" style="4" bestFit="1" customWidth="1"/>
    <col min="13032" max="13281" width="9.109375" style="4"/>
    <col min="13282" max="13282" width="8.5546875" style="4" bestFit="1" customWidth="1"/>
    <col min="13283" max="13283" width="74.33203125" style="4" customWidth="1"/>
    <col min="13284" max="13284" width="10.109375" style="4" bestFit="1" customWidth="1"/>
    <col min="13285" max="13285" width="13.5546875" style="4" customWidth="1"/>
    <col min="13286" max="13287" width="10.109375" style="4" bestFit="1" customWidth="1"/>
    <col min="13288" max="13537" width="9.109375" style="4"/>
    <col min="13538" max="13538" width="8.5546875" style="4" bestFit="1" customWidth="1"/>
    <col min="13539" max="13539" width="74.33203125" style="4" customWidth="1"/>
    <col min="13540" max="13540" width="10.109375" style="4" bestFit="1" customWidth="1"/>
    <col min="13541" max="13541" width="13.5546875" style="4" customWidth="1"/>
    <col min="13542" max="13543" width="10.109375" style="4" bestFit="1" customWidth="1"/>
    <col min="13544" max="13793" width="9.109375" style="4"/>
    <col min="13794" max="13794" width="8.5546875" style="4" bestFit="1" customWidth="1"/>
    <col min="13795" max="13795" width="74.33203125" style="4" customWidth="1"/>
    <col min="13796" max="13796" width="10.109375" style="4" bestFit="1" customWidth="1"/>
    <col min="13797" max="13797" width="13.5546875" style="4" customWidth="1"/>
    <col min="13798" max="13799" width="10.109375" style="4" bestFit="1" customWidth="1"/>
    <col min="13800" max="14049" width="9.109375" style="4"/>
    <col min="14050" max="14050" width="8.5546875" style="4" bestFit="1" customWidth="1"/>
    <col min="14051" max="14051" width="74.33203125" style="4" customWidth="1"/>
    <col min="14052" max="14052" width="10.109375" style="4" bestFit="1" customWidth="1"/>
    <col min="14053" max="14053" width="13.5546875" style="4" customWidth="1"/>
    <col min="14054" max="14055" width="10.109375" style="4" bestFit="1" customWidth="1"/>
    <col min="14056" max="14305" width="9.109375" style="4"/>
    <col min="14306" max="14306" width="8.5546875" style="4" bestFit="1" customWidth="1"/>
    <col min="14307" max="14307" width="74.33203125" style="4" customWidth="1"/>
    <col min="14308" max="14308" width="10.109375" style="4" bestFit="1" customWidth="1"/>
    <col min="14309" max="14309" width="13.5546875" style="4" customWidth="1"/>
    <col min="14310" max="14311" width="10.109375" style="4" bestFit="1" customWidth="1"/>
    <col min="14312" max="14561" width="9.109375" style="4"/>
    <col min="14562" max="14562" width="8.5546875" style="4" bestFit="1" customWidth="1"/>
    <col min="14563" max="14563" width="74.33203125" style="4" customWidth="1"/>
    <col min="14564" max="14564" width="10.109375" style="4" bestFit="1" customWidth="1"/>
    <col min="14565" max="14565" width="13.5546875" style="4" customWidth="1"/>
    <col min="14566" max="14567" width="10.109375" style="4" bestFit="1" customWidth="1"/>
    <col min="14568" max="14817" width="9.109375" style="4"/>
    <col min="14818" max="14818" width="8.5546875" style="4" bestFit="1" customWidth="1"/>
    <col min="14819" max="14819" width="74.33203125" style="4" customWidth="1"/>
    <col min="14820" max="14820" width="10.109375" style="4" bestFit="1" customWidth="1"/>
    <col min="14821" max="14821" width="13.5546875" style="4" customWidth="1"/>
    <col min="14822" max="14823" width="10.109375" style="4" bestFit="1" customWidth="1"/>
    <col min="14824" max="15073" width="9.109375" style="4"/>
    <col min="15074" max="15074" width="8.5546875" style="4" bestFit="1" customWidth="1"/>
    <col min="15075" max="15075" width="74.33203125" style="4" customWidth="1"/>
    <col min="15076" max="15076" width="10.109375" style="4" bestFit="1" customWidth="1"/>
    <col min="15077" max="15077" width="13.5546875" style="4" customWidth="1"/>
    <col min="15078" max="15079" width="10.109375" style="4" bestFit="1" customWidth="1"/>
    <col min="15080" max="15329" width="9.109375" style="4"/>
    <col min="15330" max="15330" width="8.5546875" style="4" bestFit="1" customWidth="1"/>
    <col min="15331" max="15331" width="74.33203125" style="4" customWidth="1"/>
    <col min="15332" max="15332" width="10.109375" style="4" bestFit="1" customWidth="1"/>
    <col min="15333" max="15333" width="13.5546875" style="4" customWidth="1"/>
    <col min="15334" max="15335" width="10.109375" style="4" bestFit="1" customWidth="1"/>
    <col min="15336" max="15585" width="9.109375" style="4"/>
    <col min="15586" max="15586" width="8.5546875" style="4" bestFit="1" customWidth="1"/>
    <col min="15587" max="15587" width="74.33203125" style="4" customWidth="1"/>
    <col min="15588" max="15588" width="10.109375" style="4" bestFit="1" customWidth="1"/>
    <col min="15589" max="15589" width="13.5546875" style="4" customWidth="1"/>
    <col min="15590" max="15591" width="10.109375" style="4" bestFit="1" customWidth="1"/>
    <col min="15592" max="15841" width="9.109375" style="4"/>
    <col min="15842" max="15842" width="8.5546875" style="4" bestFit="1" customWidth="1"/>
    <col min="15843" max="15843" width="74.33203125" style="4" customWidth="1"/>
    <col min="15844" max="15844" width="10.109375" style="4" bestFit="1" customWidth="1"/>
    <col min="15845" max="15845" width="13.5546875" style="4" customWidth="1"/>
    <col min="15846" max="15847" width="10.109375" style="4" bestFit="1" customWidth="1"/>
    <col min="15848" max="16097" width="9.109375" style="4"/>
    <col min="16098" max="16098" width="8.5546875" style="4" bestFit="1" customWidth="1"/>
    <col min="16099" max="16099" width="74.33203125" style="4" customWidth="1"/>
    <col min="16100" max="16100" width="10.109375" style="4" bestFit="1" customWidth="1"/>
    <col min="16101" max="16101" width="13.5546875" style="4" customWidth="1"/>
    <col min="16102" max="16103" width="10.109375" style="4" bestFit="1" customWidth="1"/>
    <col min="16104" max="16353" width="9.109375" style="4"/>
    <col min="16354" max="16357" width="9.109375" style="4" customWidth="1"/>
    <col min="16358" max="16377" width="9.109375" style="4"/>
    <col min="16378" max="16384" width="9.109375" style="4" customWidth="1"/>
  </cols>
  <sheetData>
    <row r="1" spans="1:31" ht="10.199999999999999" hidden="1" customHeight="1">
      <c r="B1" s="249"/>
      <c r="C1" s="249"/>
      <c r="D1" s="249"/>
      <c r="E1" s="249"/>
      <c r="F1" s="2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0.5" customHeight="1">
      <c r="B2" s="249"/>
      <c r="C2" s="249"/>
      <c r="D2" s="249"/>
      <c r="E2" s="249"/>
      <c r="F2" s="249"/>
      <c r="G2" s="226" t="s">
        <v>505</v>
      </c>
      <c r="H2" s="227"/>
      <c r="I2" s="227"/>
      <c r="J2" s="227"/>
      <c r="K2" s="227"/>
      <c r="L2" s="2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6" customFormat="1" ht="121.2" customHeight="1" thickBot="1">
      <c r="A3" s="5"/>
      <c r="B3" s="250"/>
      <c r="C3" s="250"/>
      <c r="D3" s="250"/>
      <c r="E3" s="250"/>
      <c r="F3" s="250"/>
      <c r="G3" s="227"/>
      <c r="H3" s="227"/>
      <c r="I3" s="227"/>
      <c r="J3" s="227"/>
      <c r="K3" s="227"/>
      <c r="L3" s="227"/>
      <c r="M3" s="28"/>
      <c r="N3" s="28"/>
      <c r="O3" s="28"/>
      <c r="P3" s="28"/>
      <c r="Q3" s="28"/>
      <c r="R3" s="28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8" customFormat="1" ht="38.25" customHeight="1" thickBot="1">
      <c r="A4" s="7" t="s">
        <v>0</v>
      </c>
      <c r="B4" s="180" t="s">
        <v>418</v>
      </c>
      <c r="C4" s="181" t="s">
        <v>1</v>
      </c>
      <c r="D4" s="182" t="s">
        <v>284</v>
      </c>
      <c r="E4" s="96" t="s">
        <v>508</v>
      </c>
      <c r="F4" s="97" t="s">
        <v>2</v>
      </c>
      <c r="G4" s="227"/>
      <c r="H4" s="227"/>
      <c r="I4" s="227"/>
      <c r="J4" s="227"/>
      <c r="K4" s="227"/>
      <c r="L4" s="227"/>
      <c r="M4" s="28"/>
      <c r="N4" s="28"/>
      <c r="O4" s="28"/>
      <c r="P4" s="28"/>
      <c r="Q4" s="28"/>
      <c r="R4" s="28"/>
      <c r="S4" s="35"/>
    </row>
    <row r="5" spans="1:31" ht="14.1" customHeight="1">
      <c r="B5" s="246" t="s">
        <v>292</v>
      </c>
      <c r="C5" s="251"/>
      <c r="D5" s="251"/>
      <c r="E5" s="251"/>
      <c r="F5" s="252"/>
      <c r="G5" s="72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31" ht="12.75" customHeight="1" thickBot="1">
      <c r="B6" s="253" t="s">
        <v>291</v>
      </c>
      <c r="C6" s="254"/>
      <c r="D6" s="254"/>
      <c r="E6" s="254"/>
      <c r="F6" s="255"/>
      <c r="G6" s="72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1" ht="12.75" customHeight="1" thickBot="1">
      <c r="B7" s="256" t="s">
        <v>293</v>
      </c>
      <c r="C7" s="257"/>
      <c r="D7" s="257"/>
      <c r="E7" s="257"/>
      <c r="F7" s="258"/>
      <c r="G7" s="72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31" ht="12.75" customHeight="1">
      <c r="A8" s="1" t="s">
        <v>3</v>
      </c>
      <c r="B8" s="102">
        <v>103826</v>
      </c>
      <c r="C8" s="103" t="s">
        <v>4</v>
      </c>
      <c r="D8" s="104" t="s">
        <v>5</v>
      </c>
      <c r="E8" s="89">
        <v>142.64300159999999</v>
      </c>
      <c r="F8" s="106">
        <v>190.1906688</v>
      </c>
      <c r="G8" s="72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31" ht="12.75" customHeight="1">
      <c r="A9" s="1" t="s">
        <v>3</v>
      </c>
      <c r="B9" s="76">
        <v>107552</v>
      </c>
      <c r="C9" s="73" t="s">
        <v>6</v>
      </c>
      <c r="D9" s="74" t="s">
        <v>7</v>
      </c>
      <c r="E9" s="82">
        <v>185.914278</v>
      </c>
      <c r="F9" s="75">
        <v>247.885704</v>
      </c>
      <c r="G9" s="72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31" ht="12.75" customHeight="1" thickBot="1">
      <c r="A10" s="1" t="s">
        <v>3</v>
      </c>
      <c r="B10" s="76">
        <v>114093</v>
      </c>
      <c r="C10" s="73" t="s">
        <v>8</v>
      </c>
      <c r="D10" s="74" t="s">
        <v>7</v>
      </c>
      <c r="E10" s="82">
        <v>241.74786420000004</v>
      </c>
      <c r="F10" s="83">
        <v>322.33048560000003</v>
      </c>
      <c r="G10" s="72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31" ht="12.75" customHeight="1">
      <c r="A11" s="1" t="s">
        <v>3</v>
      </c>
      <c r="B11" s="76">
        <v>134519</v>
      </c>
      <c r="C11" s="73" t="s">
        <v>344</v>
      </c>
      <c r="D11" s="74" t="s">
        <v>244</v>
      </c>
      <c r="E11" s="82">
        <v>252.08961359999998</v>
      </c>
      <c r="F11" s="83">
        <v>340.66163999999998</v>
      </c>
      <c r="G11" s="220" t="s">
        <v>486</v>
      </c>
      <c r="H11" s="221"/>
      <c r="I11" s="221"/>
      <c r="J11" s="221"/>
      <c r="K11" s="221"/>
      <c r="L11" s="22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31" ht="12.75" customHeight="1" thickBot="1">
      <c r="A12" s="1" t="s">
        <v>3</v>
      </c>
      <c r="B12" s="76">
        <v>131132</v>
      </c>
      <c r="C12" s="73" t="s">
        <v>261</v>
      </c>
      <c r="D12" s="74" t="s">
        <v>7</v>
      </c>
      <c r="E12" s="82">
        <v>276.993495</v>
      </c>
      <c r="F12" s="83">
        <v>369.32465999999999</v>
      </c>
      <c r="G12" s="223"/>
      <c r="H12" s="224"/>
      <c r="I12" s="224"/>
      <c r="J12" s="224"/>
      <c r="K12" s="224"/>
      <c r="L12" s="22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31" ht="12.75" customHeight="1">
      <c r="B13" s="76">
        <v>122424</v>
      </c>
      <c r="C13" s="73" t="s">
        <v>345</v>
      </c>
      <c r="D13" s="74" t="s">
        <v>7</v>
      </c>
      <c r="E13" s="82">
        <v>260.29481490000001</v>
      </c>
      <c r="F13" s="83">
        <v>347.05975319999999</v>
      </c>
      <c r="G13" s="213"/>
      <c r="H13" s="214"/>
      <c r="I13" s="215"/>
      <c r="J13" s="215"/>
      <c r="K13" s="215"/>
      <c r="L13" s="215"/>
      <c r="M13" s="30"/>
      <c r="N13" s="30"/>
      <c r="O13" s="30"/>
      <c r="P13" s="30"/>
      <c r="Q13" s="30"/>
      <c r="R13" s="30"/>
      <c r="S13" s="28"/>
      <c r="T13" s="28"/>
      <c r="U13" s="28"/>
      <c r="V13" s="28"/>
      <c r="W13" s="28"/>
    </row>
    <row r="14" spans="1:31" ht="12.75" customHeight="1">
      <c r="B14" s="76">
        <v>134520</v>
      </c>
      <c r="C14" s="73" t="s">
        <v>346</v>
      </c>
      <c r="D14" s="74" t="s">
        <v>7</v>
      </c>
      <c r="E14" s="82">
        <v>262.69163639999999</v>
      </c>
      <c r="F14" s="83">
        <v>350.25551519999999</v>
      </c>
      <c r="G14" s="213"/>
      <c r="H14" s="214"/>
      <c r="I14" s="216"/>
      <c r="J14" s="216"/>
      <c r="K14" s="216"/>
      <c r="L14" s="21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31" ht="12.75" customHeight="1">
      <c r="B15" s="76">
        <v>134522</v>
      </c>
      <c r="C15" s="73" t="s">
        <v>347</v>
      </c>
      <c r="D15" s="74" t="s">
        <v>7</v>
      </c>
      <c r="E15" s="82">
        <v>262.69163639999999</v>
      </c>
      <c r="F15" s="83">
        <v>350.25551519999999</v>
      </c>
      <c r="G15" s="213"/>
      <c r="H15" s="214"/>
      <c r="I15" s="215"/>
      <c r="J15" s="215"/>
      <c r="K15" s="215"/>
      <c r="L15" s="215"/>
      <c r="M15" s="30"/>
      <c r="N15" s="30"/>
      <c r="O15" s="30"/>
      <c r="P15" s="30"/>
      <c r="Q15" s="30"/>
      <c r="R15" s="30"/>
      <c r="S15" s="28"/>
      <c r="T15" s="28"/>
      <c r="U15" s="28"/>
      <c r="V15" s="28"/>
      <c r="W15" s="28"/>
    </row>
    <row r="16" spans="1:31" s="10" customFormat="1" ht="12.75" customHeight="1">
      <c r="A16" s="9" t="s">
        <v>3</v>
      </c>
      <c r="B16" s="76">
        <v>114131</v>
      </c>
      <c r="C16" s="77" t="s">
        <v>12</v>
      </c>
      <c r="D16" s="74" t="s">
        <v>7</v>
      </c>
      <c r="E16" s="82">
        <v>192.22508429999999</v>
      </c>
      <c r="F16" s="83">
        <v>256.30011239999999</v>
      </c>
      <c r="G16" s="213"/>
      <c r="H16" s="214"/>
      <c r="I16" s="216"/>
      <c r="J16" s="216"/>
      <c r="K16" s="216"/>
      <c r="L16" s="216"/>
      <c r="M16" s="28"/>
      <c r="N16" s="28"/>
      <c r="O16" s="28"/>
      <c r="P16" s="28"/>
      <c r="Q16" s="28"/>
      <c r="R16" s="28"/>
      <c r="S16" s="30"/>
      <c r="T16" s="30"/>
      <c r="U16" s="30"/>
      <c r="V16" s="30"/>
      <c r="W16" s="30"/>
    </row>
    <row r="17" spans="1:23" s="12" customFormat="1" ht="12.75" customHeight="1" thickBot="1">
      <c r="A17" s="11" t="s">
        <v>3</v>
      </c>
      <c r="B17" s="90">
        <v>104881</v>
      </c>
      <c r="C17" s="98" t="s">
        <v>139</v>
      </c>
      <c r="D17" s="99" t="s">
        <v>7</v>
      </c>
      <c r="E17" s="100">
        <v>521.476224</v>
      </c>
      <c r="F17" s="101">
        <v>704.69759999999997</v>
      </c>
      <c r="G17" s="217"/>
      <c r="H17" s="214"/>
      <c r="I17" s="216"/>
      <c r="J17" s="216"/>
      <c r="K17" s="216"/>
      <c r="L17" s="21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0" customFormat="1" ht="12.75" customHeight="1" thickBot="1">
      <c r="A18" s="9"/>
      <c r="B18" s="259" t="s">
        <v>294</v>
      </c>
      <c r="C18" s="257"/>
      <c r="D18" s="257"/>
      <c r="E18" s="257"/>
      <c r="F18" s="258"/>
      <c r="G18" s="213"/>
      <c r="H18" s="214"/>
      <c r="I18" s="216"/>
      <c r="J18" s="216"/>
      <c r="K18" s="216"/>
      <c r="L18" s="216"/>
      <c r="M18" s="28"/>
      <c r="N18" s="28"/>
      <c r="O18" s="28"/>
      <c r="P18" s="28"/>
      <c r="Q18" s="28"/>
      <c r="R18" s="28"/>
      <c r="S18" s="30"/>
      <c r="T18" s="30"/>
      <c r="U18" s="30"/>
      <c r="V18" s="30"/>
      <c r="W18" s="30"/>
    </row>
    <row r="19" spans="1:23" ht="12.75" customHeight="1" thickBot="1">
      <c r="A19" s="1" t="s">
        <v>3</v>
      </c>
      <c r="B19" s="102">
        <v>107557</v>
      </c>
      <c r="C19" s="103" t="s">
        <v>10</v>
      </c>
      <c r="D19" s="104" t="s">
        <v>7</v>
      </c>
      <c r="E19" s="89">
        <v>268.83936</v>
      </c>
      <c r="F19" s="105">
        <v>358.45247999999998</v>
      </c>
      <c r="G19" s="213"/>
      <c r="H19" s="214"/>
      <c r="I19" s="216"/>
      <c r="J19" s="216"/>
      <c r="K19" s="216"/>
      <c r="L19" s="21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2.75" customHeight="1" thickBot="1">
      <c r="A20" s="1" t="s">
        <v>3</v>
      </c>
      <c r="B20" s="76">
        <v>131581</v>
      </c>
      <c r="C20" s="73" t="s">
        <v>262</v>
      </c>
      <c r="D20" s="74" t="s">
        <v>7</v>
      </c>
      <c r="E20" s="82">
        <f>F20*0.75</f>
        <v>276.993495</v>
      </c>
      <c r="F20" s="83">
        <f>388.7628*0.95</f>
        <v>369.32465999999999</v>
      </c>
      <c r="G20" s="240" t="s">
        <v>486</v>
      </c>
      <c r="H20" s="241"/>
      <c r="I20" s="241"/>
      <c r="J20" s="241"/>
      <c r="K20" s="241"/>
      <c r="L20" s="24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2.75" customHeight="1">
      <c r="B21" s="76">
        <v>122480</v>
      </c>
      <c r="C21" s="73" t="s">
        <v>325</v>
      </c>
      <c r="D21" s="74" t="s">
        <v>7</v>
      </c>
      <c r="E21" s="82">
        <v>282.67667999999998</v>
      </c>
      <c r="F21" s="83">
        <v>376.90223999999995</v>
      </c>
      <c r="G21" s="213"/>
      <c r="H21" s="214"/>
      <c r="I21" s="215"/>
      <c r="J21" s="215"/>
      <c r="K21" s="215"/>
      <c r="L21" s="215"/>
      <c r="M21" s="30"/>
      <c r="N21" s="30"/>
      <c r="O21" s="30"/>
      <c r="P21" s="30"/>
      <c r="Q21" s="30"/>
      <c r="R21" s="30"/>
      <c r="S21" s="28"/>
      <c r="T21" s="28"/>
      <c r="U21" s="28"/>
      <c r="V21" s="28"/>
      <c r="W21" s="28"/>
    </row>
    <row r="22" spans="1:23" ht="12.75" customHeight="1">
      <c r="B22" s="76">
        <v>134572</v>
      </c>
      <c r="C22" s="73" t="s">
        <v>348</v>
      </c>
      <c r="D22" s="74" t="s">
        <v>7</v>
      </c>
      <c r="E22" s="82">
        <v>285.64182</v>
      </c>
      <c r="F22" s="83">
        <v>380.85575999999998</v>
      </c>
      <c r="G22" s="213"/>
      <c r="H22" s="214"/>
      <c r="I22" s="216"/>
      <c r="J22" s="216"/>
      <c r="K22" s="216"/>
      <c r="L22" s="21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2.75" customHeight="1">
      <c r="B23" s="76">
        <v>134574</v>
      </c>
      <c r="C23" s="73" t="s">
        <v>349</v>
      </c>
      <c r="D23" s="74" t="s">
        <v>7</v>
      </c>
      <c r="E23" s="82">
        <v>285.64182</v>
      </c>
      <c r="F23" s="83">
        <v>380.85575999999998</v>
      </c>
      <c r="G23" s="213"/>
      <c r="H23" s="214"/>
      <c r="I23" s="216"/>
      <c r="J23" s="216"/>
      <c r="K23" s="216"/>
      <c r="L23" s="21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10" customFormat="1" ht="12.75" customHeight="1">
      <c r="A24" s="40" t="s">
        <v>3</v>
      </c>
      <c r="B24" s="76">
        <v>115033</v>
      </c>
      <c r="C24" s="77" t="s">
        <v>14</v>
      </c>
      <c r="D24" s="74" t="s">
        <v>7</v>
      </c>
      <c r="E24" s="82">
        <v>206.57141999999999</v>
      </c>
      <c r="F24" s="83">
        <v>275.42856</v>
      </c>
      <c r="G24" s="213"/>
      <c r="H24" s="214"/>
      <c r="I24" s="216"/>
      <c r="J24" s="216"/>
      <c r="K24" s="216"/>
      <c r="L24" s="216"/>
      <c r="M24" s="28"/>
      <c r="N24" s="28"/>
      <c r="O24" s="28"/>
      <c r="P24" s="28"/>
      <c r="Q24" s="28"/>
      <c r="R24" s="28"/>
      <c r="S24" s="30"/>
      <c r="T24" s="30"/>
      <c r="U24" s="30"/>
      <c r="V24" s="30"/>
      <c r="W24" s="30"/>
    </row>
    <row r="25" spans="1:23" s="12" customFormat="1" ht="12.75" customHeight="1">
      <c r="A25" s="11"/>
      <c r="B25" s="260" t="s">
        <v>295</v>
      </c>
      <c r="C25" s="261"/>
      <c r="D25" s="261"/>
      <c r="E25" s="261"/>
      <c r="F25" s="262"/>
      <c r="G25" s="213"/>
      <c r="H25" s="214"/>
      <c r="I25" s="216"/>
      <c r="J25" s="216"/>
      <c r="K25" s="216"/>
      <c r="L25" s="21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12" customFormat="1" ht="12.75" customHeight="1">
      <c r="A26" s="11"/>
      <c r="B26" s="243" t="s">
        <v>293</v>
      </c>
      <c r="C26" s="263"/>
      <c r="D26" s="263"/>
      <c r="E26" s="263"/>
      <c r="F26" s="264"/>
      <c r="G26" s="213"/>
      <c r="H26" s="214"/>
      <c r="I26" s="216"/>
      <c r="J26" s="216"/>
      <c r="K26" s="216"/>
      <c r="L26" s="21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2.75" customHeight="1">
      <c r="A27" s="1" t="s">
        <v>3</v>
      </c>
      <c r="B27" s="109">
        <v>113986</v>
      </c>
      <c r="C27" s="110" t="s">
        <v>9</v>
      </c>
      <c r="D27" s="111" t="s">
        <v>7</v>
      </c>
      <c r="E27" s="112">
        <v>258.68375549999996</v>
      </c>
      <c r="F27" s="107">
        <v>344.91167399999995</v>
      </c>
      <c r="G27" s="213"/>
      <c r="H27" s="214"/>
      <c r="I27" s="216"/>
      <c r="J27" s="216"/>
      <c r="K27" s="216"/>
      <c r="L27" s="21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2.75" customHeight="1">
      <c r="B28" s="76">
        <v>122425</v>
      </c>
      <c r="C28" s="73" t="s">
        <v>326</v>
      </c>
      <c r="D28" s="74" t="s">
        <v>7</v>
      </c>
      <c r="E28" s="82">
        <v>264.12972929999995</v>
      </c>
      <c r="F28" s="83">
        <v>352.17297239999994</v>
      </c>
      <c r="G28" s="213"/>
      <c r="H28" s="214"/>
      <c r="I28" s="216"/>
      <c r="J28" s="216"/>
      <c r="K28" s="216"/>
      <c r="L28" s="21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2.75" customHeight="1">
      <c r="B29" s="76">
        <v>134521</v>
      </c>
      <c r="C29" s="73" t="s">
        <v>350</v>
      </c>
      <c r="D29" s="74" t="s">
        <v>7</v>
      </c>
      <c r="E29" s="82">
        <v>266.85271619999997</v>
      </c>
      <c r="F29" s="83">
        <v>355.80362159999999</v>
      </c>
      <c r="G29" s="213"/>
      <c r="H29" s="214"/>
      <c r="I29" s="216"/>
      <c r="J29" s="216"/>
      <c r="K29" s="216"/>
      <c r="L29" s="21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.75" customHeight="1" thickBot="1">
      <c r="B30" s="76">
        <v>134523</v>
      </c>
      <c r="C30" s="73" t="s">
        <v>351</v>
      </c>
      <c r="D30" s="74" t="s">
        <v>7</v>
      </c>
      <c r="E30" s="82">
        <v>266.85271619999997</v>
      </c>
      <c r="F30" s="83">
        <v>355.80362159999999</v>
      </c>
      <c r="G30" s="213"/>
      <c r="H30" s="214"/>
      <c r="I30" s="215"/>
      <c r="J30" s="215"/>
      <c r="K30" s="215"/>
      <c r="L30" s="215"/>
      <c r="M30" s="30"/>
      <c r="N30" s="30"/>
      <c r="O30" s="30"/>
      <c r="P30" s="30"/>
      <c r="Q30" s="30"/>
      <c r="R30" s="30"/>
      <c r="S30" s="28"/>
      <c r="T30" s="28"/>
      <c r="U30" s="28"/>
      <c r="V30" s="28"/>
      <c r="W30" s="28"/>
    </row>
    <row r="31" spans="1:23" s="21" customFormat="1" ht="12.75" customHeight="1">
      <c r="A31" s="36" t="s">
        <v>3</v>
      </c>
      <c r="B31" s="109">
        <v>113985</v>
      </c>
      <c r="C31" s="110" t="s">
        <v>129</v>
      </c>
      <c r="D31" s="111" t="s">
        <v>7</v>
      </c>
      <c r="E31" s="112">
        <v>267.0256827</v>
      </c>
      <c r="F31" s="107">
        <v>356.03424360000002</v>
      </c>
      <c r="G31" s="220" t="s">
        <v>506</v>
      </c>
      <c r="H31" s="221"/>
      <c r="I31" s="221"/>
      <c r="J31" s="221"/>
      <c r="K31" s="221"/>
      <c r="L31" s="222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21" customFormat="1" ht="12.75" customHeight="1" thickBot="1">
      <c r="A32" s="36" t="s">
        <v>3</v>
      </c>
      <c r="B32" s="109">
        <v>113899</v>
      </c>
      <c r="C32" s="110" t="s">
        <v>130</v>
      </c>
      <c r="D32" s="111" t="s">
        <v>7</v>
      </c>
      <c r="E32" s="112">
        <v>285.44934599999999</v>
      </c>
      <c r="F32" s="107">
        <v>380.59912800000001</v>
      </c>
      <c r="G32" s="223"/>
      <c r="H32" s="224"/>
      <c r="I32" s="224"/>
      <c r="J32" s="224"/>
      <c r="K32" s="224"/>
      <c r="L32" s="22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10" customFormat="1" ht="12.75" customHeight="1">
      <c r="A33" s="41" t="s">
        <v>3</v>
      </c>
      <c r="B33" s="76">
        <v>113987</v>
      </c>
      <c r="C33" s="77" t="s">
        <v>13</v>
      </c>
      <c r="D33" s="74" t="s">
        <v>7</v>
      </c>
      <c r="E33" s="82">
        <v>205.64728469999994</v>
      </c>
      <c r="F33" s="83">
        <v>274.19637959999994</v>
      </c>
      <c r="G33" s="213"/>
      <c r="H33" s="214"/>
      <c r="I33" s="216"/>
      <c r="J33" s="216"/>
      <c r="K33" s="216"/>
      <c r="L33" s="216"/>
      <c r="M33" s="28"/>
      <c r="N33" s="28"/>
      <c r="O33" s="28"/>
      <c r="P33" s="28"/>
      <c r="Q33" s="28"/>
      <c r="R33" s="28"/>
      <c r="S33" s="30"/>
      <c r="T33" s="30"/>
      <c r="U33" s="30"/>
      <c r="V33" s="30"/>
      <c r="W33" s="30"/>
    </row>
    <row r="34" spans="1:23" s="12" customFormat="1" ht="12.75" customHeight="1" thickBot="1">
      <c r="A34" s="113" t="s">
        <v>3</v>
      </c>
      <c r="B34" s="109">
        <v>130776</v>
      </c>
      <c r="C34" s="114" t="s">
        <v>128</v>
      </c>
      <c r="D34" s="111" t="s">
        <v>7</v>
      </c>
      <c r="E34" s="112">
        <v>241.95542399999999</v>
      </c>
      <c r="F34" s="107">
        <v>322.60723200000001</v>
      </c>
      <c r="G34" s="213"/>
      <c r="H34" s="214"/>
      <c r="I34" s="216"/>
      <c r="J34" s="216"/>
      <c r="K34" s="216"/>
      <c r="L34" s="21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12" customFormat="1" ht="12.75" customHeight="1" thickBot="1">
      <c r="A35" s="11" t="s">
        <v>3</v>
      </c>
      <c r="B35" s="76">
        <v>118685</v>
      </c>
      <c r="C35" s="73" t="s">
        <v>131</v>
      </c>
      <c r="D35" s="74" t="s">
        <v>7</v>
      </c>
      <c r="E35" s="81">
        <v>503.24569999999994</v>
      </c>
      <c r="F35" s="83">
        <v>518.81280000000004</v>
      </c>
      <c r="G35" s="240" t="s">
        <v>487</v>
      </c>
      <c r="H35" s="241"/>
      <c r="I35" s="241"/>
      <c r="J35" s="241"/>
      <c r="K35" s="241"/>
      <c r="L35" s="24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12" customFormat="1" ht="12.75" customHeight="1" thickBot="1">
      <c r="A36" s="11" t="s">
        <v>3</v>
      </c>
      <c r="B36" s="76">
        <v>122479</v>
      </c>
      <c r="C36" s="73" t="s">
        <v>135</v>
      </c>
      <c r="D36" s="74" t="s">
        <v>7</v>
      </c>
      <c r="E36" s="82">
        <v>364.66020000000003</v>
      </c>
      <c r="F36" s="83">
        <v>486.21360000000004</v>
      </c>
      <c r="G36" s="213"/>
      <c r="H36" s="214"/>
      <c r="I36" s="216"/>
      <c r="J36" s="216"/>
      <c r="K36" s="216"/>
      <c r="L36" s="21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12" customFormat="1" ht="12.75" customHeight="1" thickBot="1">
      <c r="A37" s="11" t="s">
        <v>3</v>
      </c>
      <c r="B37" s="76">
        <v>106132</v>
      </c>
      <c r="C37" s="73" t="s">
        <v>136</v>
      </c>
      <c r="D37" s="74" t="s">
        <v>7</v>
      </c>
      <c r="E37" s="82">
        <v>371.4228</v>
      </c>
      <c r="F37" s="83">
        <v>495.23039999999997</v>
      </c>
      <c r="G37" s="240" t="s">
        <v>488</v>
      </c>
      <c r="H37" s="241"/>
      <c r="I37" s="241"/>
      <c r="J37" s="241"/>
      <c r="K37" s="241"/>
      <c r="L37" s="24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s="12" customFormat="1" ht="12.75" customHeight="1">
      <c r="A38" s="11"/>
      <c r="B38" s="243" t="s">
        <v>296</v>
      </c>
      <c r="C38" s="244"/>
      <c r="D38" s="244"/>
      <c r="E38" s="244"/>
      <c r="F38" s="245"/>
      <c r="G38" s="213"/>
      <c r="H38" s="214"/>
      <c r="I38" s="216"/>
      <c r="J38" s="216"/>
      <c r="K38" s="216"/>
      <c r="L38" s="21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2.75" customHeight="1">
      <c r="A39" s="1" t="s">
        <v>3</v>
      </c>
      <c r="B39" s="76">
        <v>115003</v>
      </c>
      <c r="C39" s="73" t="s">
        <v>11</v>
      </c>
      <c r="D39" s="74" t="s">
        <v>7</v>
      </c>
      <c r="E39" s="82">
        <v>279.21734999999995</v>
      </c>
      <c r="F39" s="83">
        <v>372.28979999999996</v>
      </c>
      <c r="G39" s="213"/>
      <c r="H39" s="214"/>
      <c r="I39" s="216"/>
      <c r="J39" s="216"/>
      <c r="K39" s="216"/>
      <c r="L39" s="21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2.75" customHeight="1">
      <c r="B40" s="76">
        <v>122481</v>
      </c>
      <c r="C40" s="73" t="s">
        <v>327</v>
      </c>
      <c r="D40" s="74" t="s">
        <v>7</v>
      </c>
      <c r="E40" s="82">
        <v>295.03142999999994</v>
      </c>
      <c r="F40" s="83">
        <v>393.37523999999996</v>
      </c>
      <c r="G40" s="217"/>
      <c r="H40" s="214"/>
      <c r="I40" s="216"/>
      <c r="J40" s="216"/>
      <c r="K40" s="216"/>
      <c r="L40" s="21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2.75" customHeight="1">
      <c r="B41" s="76">
        <v>134573</v>
      </c>
      <c r="C41" s="73" t="s">
        <v>352</v>
      </c>
      <c r="D41" s="74" t="s">
        <v>7</v>
      </c>
      <c r="E41" s="82">
        <v>297.99657000000002</v>
      </c>
      <c r="F41" s="83">
        <v>397.32876000000005</v>
      </c>
      <c r="G41" s="213"/>
      <c r="H41" s="214"/>
      <c r="I41" s="216"/>
      <c r="J41" s="216"/>
      <c r="K41" s="216"/>
      <c r="L41" s="21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2.75" customHeight="1">
      <c r="B42" s="76">
        <v>134575</v>
      </c>
      <c r="C42" s="73" t="s">
        <v>353</v>
      </c>
      <c r="D42" s="74" t="s">
        <v>7</v>
      </c>
      <c r="E42" s="82">
        <v>297.99657000000002</v>
      </c>
      <c r="F42" s="83">
        <v>397.32876000000005</v>
      </c>
      <c r="G42" s="213"/>
      <c r="H42" s="214"/>
      <c r="I42" s="216"/>
      <c r="J42" s="216"/>
      <c r="K42" s="216"/>
      <c r="L42" s="21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s="21" customFormat="1" ht="12.75" customHeight="1">
      <c r="A43" s="20" t="s">
        <v>3</v>
      </c>
      <c r="B43" s="76">
        <v>115002</v>
      </c>
      <c r="C43" s="73" t="s">
        <v>132</v>
      </c>
      <c r="D43" s="74" t="s">
        <v>7</v>
      </c>
      <c r="E43" s="82">
        <f>F43*0.75</f>
        <v>297.99657000000002</v>
      </c>
      <c r="F43" s="83">
        <f>397.32876</f>
        <v>397.32875999999999</v>
      </c>
      <c r="G43" s="213"/>
      <c r="H43" s="214"/>
      <c r="I43" s="215"/>
      <c r="J43" s="215"/>
      <c r="K43" s="215"/>
      <c r="L43" s="215"/>
      <c r="M43" s="30"/>
      <c r="N43" s="30"/>
      <c r="O43" s="30"/>
      <c r="P43" s="30"/>
      <c r="Q43" s="30"/>
      <c r="R43" s="30"/>
      <c r="S43" s="28"/>
      <c r="T43" s="28"/>
      <c r="U43" s="28"/>
      <c r="V43" s="28"/>
      <c r="W43" s="28"/>
    </row>
    <row r="44" spans="1:23" s="21" customFormat="1" ht="12.75" customHeight="1" thickBot="1">
      <c r="A44" s="20" t="s">
        <v>3</v>
      </c>
      <c r="B44" s="76">
        <v>118316</v>
      </c>
      <c r="C44" s="73" t="s">
        <v>133</v>
      </c>
      <c r="D44" s="74" t="s">
        <v>7</v>
      </c>
      <c r="E44" s="82">
        <v>320.70330000000007</v>
      </c>
      <c r="F44" s="83">
        <v>427.60440000000006</v>
      </c>
      <c r="G44" s="217"/>
      <c r="H44" s="214"/>
      <c r="I44" s="216"/>
      <c r="J44" s="216"/>
      <c r="K44" s="216"/>
      <c r="L44" s="21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s="21" customFormat="1" ht="12.75" customHeight="1" thickBot="1">
      <c r="A45" s="20" t="s">
        <v>3</v>
      </c>
      <c r="B45" s="76">
        <v>121625</v>
      </c>
      <c r="C45" s="73" t="s">
        <v>134</v>
      </c>
      <c r="D45" s="74" t="s">
        <v>7</v>
      </c>
      <c r="E45" s="82">
        <v>352.08550943999995</v>
      </c>
      <c r="F45" s="83">
        <f>479.027904</f>
        <v>479.02790399999998</v>
      </c>
      <c r="G45" s="240" t="s">
        <v>489</v>
      </c>
      <c r="H45" s="241"/>
      <c r="I45" s="241"/>
      <c r="J45" s="241"/>
      <c r="K45" s="241"/>
      <c r="L45" s="24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s="10" customFormat="1" ht="12.75" customHeight="1">
      <c r="A46" s="9" t="s">
        <v>3</v>
      </c>
      <c r="B46" s="76">
        <v>114999</v>
      </c>
      <c r="C46" s="77" t="s">
        <v>15</v>
      </c>
      <c r="D46" s="74" t="s">
        <v>7</v>
      </c>
      <c r="E46" s="82">
        <v>220.40873999999999</v>
      </c>
      <c r="F46" s="83">
        <v>293.87831999999997</v>
      </c>
      <c r="G46" s="213"/>
      <c r="H46" s="214"/>
      <c r="I46" s="216"/>
      <c r="J46" s="216"/>
      <c r="K46" s="216"/>
      <c r="L46" s="216"/>
      <c r="M46" s="28"/>
      <c r="N46" s="28"/>
      <c r="O46" s="28"/>
      <c r="P46" s="28"/>
      <c r="Q46" s="28"/>
      <c r="R46" s="28"/>
      <c r="S46" s="30"/>
      <c r="T46" s="30"/>
      <c r="U46" s="30"/>
      <c r="V46" s="30"/>
      <c r="W46" s="30"/>
    </row>
    <row r="47" spans="1:23" s="12" customFormat="1" ht="12.75" customHeight="1" thickBot="1">
      <c r="A47" s="11" t="s">
        <v>3</v>
      </c>
      <c r="B47" s="95">
        <v>131561</v>
      </c>
      <c r="C47" s="91" t="s">
        <v>251</v>
      </c>
      <c r="D47" s="92" t="s">
        <v>7</v>
      </c>
      <c r="E47" s="93">
        <f>F47*0.75</f>
        <v>287.61858000000001</v>
      </c>
      <c r="F47" s="94">
        <f>383.49144</f>
        <v>383.49144000000001</v>
      </c>
      <c r="G47" s="213"/>
      <c r="H47" s="214"/>
      <c r="I47" s="216"/>
      <c r="J47" s="216"/>
      <c r="K47" s="216"/>
      <c r="L47" s="21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4.1" customHeight="1">
      <c r="B48" s="246" t="s">
        <v>297</v>
      </c>
      <c r="C48" s="247"/>
      <c r="D48" s="247"/>
      <c r="E48" s="247"/>
      <c r="F48" s="248"/>
      <c r="G48" s="213"/>
      <c r="H48" s="214"/>
      <c r="I48" s="216"/>
      <c r="J48" s="216"/>
      <c r="K48" s="216"/>
      <c r="L48" s="21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s="12" customFormat="1" ht="12.75" customHeight="1">
      <c r="A49" s="11" t="s">
        <v>3</v>
      </c>
      <c r="B49" s="79">
        <v>132779</v>
      </c>
      <c r="C49" s="86" t="s">
        <v>137</v>
      </c>
      <c r="D49" s="74" t="s">
        <v>7</v>
      </c>
      <c r="E49" s="82">
        <v>523.32119999999998</v>
      </c>
      <c r="F49" s="84">
        <v>697.76160000000004</v>
      </c>
      <c r="G49" s="213"/>
      <c r="H49" s="214"/>
      <c r="I49" s="216"/>
      <c r="J49" s="216"/>
      <c r="K49" s="216"/>
      <c r="L49" s="21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s="12" customFormat="1" ht="12.75" customHeight="1">
      <c r="A50" s="11" t="s">
        <v>3</v>
      </c>
      <c r="B50" s="79">
        <v>132780</v>
      </c>
      <c r="C50" s="86" t="s">
        <v>138</v>
      </c>
      <c r="D50" s="74" t="s">
        <v>7</v>
      </c>
      <c r="E50" s="82">
        <v>534.24540000000013</v>
      </c>
      <c r="F50" s="84">
        <v>712.32720000000006</v>
      </c>
      <c r="G50" s="213"/>
      <c r="H50" s="214"/>
      <c r="I50" s="216"/>
      <c r="J50" s="216"/>
      <c r="K50" s="216"/>
      <c r="L50" s="21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s="12" customFormat="1" ht="12.75" customHeight="1">
      <c r="A51" s="11" t="s">
        <v>16</v>
      </c>
      <c r="B51" s="79">
        <v>108998</v>
      </c>
      <c r="C51" s="80" t="s">
        <v>173</v>
      </c>
      <c r="D51" s="74" t="s">
        <v>18</v>
      </c>
      <c r="E51" s="82">
        <v>605.92896000000007</v>
      </c>
      <c r="F51" s="84">
        <v>721.34400000000005</v>
      </c>
      <c r="G51" s="213"/>
      <c r="H51" s="214"/>
      <c r="I51" s="216"/>
      <c r="J51" s="216"/>
      <c r="K51" s="216"/>
      <c r="L51" s="21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s="12" customFormat="1" ht="12.75" customHeight="1">
      <c r="A52" s="11"/>
      <c r="B52" s="79">
        <v>122156</v>
      </c>
      <c r="C52" s="80" t="s">
        <v>354</v>
      </c>
      <c r="D52" s="78" t="s">
        <v>151</v>
      </c>
      <c r="E52" s="82">
        <v>1051.6363200000001</v>
      </c>
      <c r="F52" s="87">
        <v>1251.9480000000001</v>
      </c>
      <c r="G52" s="213"/>
      <c r="H52" s="214"/>
      <c r="I52" s="216"/>
      <c r="J52" s="216"/>
      <c r="K52" s="216"/>
      <c r="L52" s="21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s="12" customFormat="1" ht="12.75" customHeight="1">
      <c r="A53" s="11"/>
      <c r="B53" s="79">
        <v>109952</v>
      </c>
      <c r="C53" s="80" t="s">
        <v>355</v>
      </c>
      <c r="D53" s="78" t="s">
        <v>151</v>
      </c>
      <c r="E53" s="82">
        <v>1051.6363200000001</v>
      </c>
      <c r="F53" s="87">
        <v>1251.9480000000001</v>
      </c>
      <c r="G53" s="213"/>
      <c r="H53" s="214"/>
      <c r="I53" s="216"/>
      <c r="J53" s="216"/>
      <c r="K53" s="216"/>
      <c r="L53" s="21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s="12" customFormat="1" ht="12.75" customHeight="1" thickBot="1">
      <c r="A54" s="11" t="s">
        <v>16</v>
      </c>
      <c r="B54" s="79">
        <v>106329</v>
      </c>
      <c r="C54" s="80" t="s">
        <v>174</v>
      </c>
      <c r="D54" s="74" t="s">
        <v>18</v>
      </c>
      <c r="E54" s="82">
        <v>276.74639999999999</v>
      </c>
      <c r="F54" s="84">
        <v>329.46</v>
      </c>
      <c r="G54" s="213"/>
      <c r="H54" s="214"/>
      <c r="I54" s="218"/>
      <c r="J54" s="218"/>
      <c r="K54" s="218"/>
      <c r="L54" s="218"/>
      <c r="M54" s="31"/>
      <c r="N54" s="31"/>
      <c r="O54" s="31"/>
      <c r="P54" s="31"/>
      <c r="Q54" s="31"/>
      <c r="R54" s="31"/>
      <c r="S54" s="28"/>
      <c r="T54" s="28"/>
      <c r="U54" s="28"/>
      <c r="V54" s="28"/>
      <c r="W54" s="28"/>
    </row>
    <row r="55" spans="1:23" s="12" customFormat="1" ht="12.75" customHeight="1" thickBot="1">
      <c r="A55" s="11" t="s">
        <v>16</v>
      </c>
      <c r="B55" s="79">
        <v>102829</v>
      </c>
      <c r="C55" s="86" t="s">
        <v>71</v>
      </c>
      <c r="D55" s="78" t="s">
        <v>18</v>
      </c>
      <c r="E55" s="66">
        <f>F55*0.84</f>
        <v>206.63932800000001</v>
      </c>
      <c r="F55" s="84">
        <v>245.9992</v>
      </c>
      <c r="G55" s="240" t="s">
        <v>490</v>
      </c>
      <c r="H55" s="241"/>
      <c r="I55" s="241"/>
      <c r="J55" s="241"/>
      <c r="K55" s="241"/>
      <c r="L55" s="242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s="21" customFormat="1" ht="12.75" customHeight="1">
      <c r="A56" s="20" t="s">
        <v>16</v>
      </c>
      <c r="B56" s="76">
        <v>104240</v>
      </c>
      <c r="C56" s="73" t="s">
        <v>42</v>
      </c>
      <c r="D56" s="74" t="s">
        <v>18</v>
      </c>
      <c r="E56" s="82">
        <v>494.64777600000008</v>
      </c>
      <c r="F56" s="84">
        <v>588.86640000000011</v>
      </c>
      <c r="G56" s="220" t="s">
        <v>491</v>
      </c>
      <c r="H56" s="221"/>
      <c r="I56" s="221"/>
      <c r="J56" s="221"/>
      <c r="K56" s="221"/>
      <c r="L56" s="222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s="23" customFormat="1" ht="12.75" customHeight="1" thickBot="1">
      <c r="A57" s="22" t="s">
        <v>16</v>
      </c>
      <c r="B57" s="76">
        <v>120035</v>
      </c>
      <c r="C57" s="88" t="s">
        <v>43</v>
      </c>
      <c r="D57" s="74" t="s">
        <v>44</v>
      </c>
      <c r="E57" s="85">
        <v>212.65775999999997</v>
      </c>
      <c r="F57" s="75">
        <v>253.16399999999999</v>
      </c>
      <c r="G57" s="223"/>
      <c r="H57" s="224"/>
      <c r="I57" s="224"/>
      <c r="J57" s="224"/>
      <c r="K57" s="224"/>
      <c r="L57" s="225"/>
      <c r="M57" s="28"/>
      <c r="N57" s="28"/>
      <c r="O57" s="28"/>
      <c r="P57" s="28"/>
      <c r="Q57" s="28"/>
      <c r="R57" s="28"/>
      <c r="S57" s="31"/>
      <c r="T57" s="31"/>
      <c r="U57" s="31"/>
      <c r="V57" s="31"/>
      <c r="W57" s="31"/>
    </row>
    <row r="58" spans="1:23" ht="14.1" customHeight="1">
      <c r="B58" s="265" t="s">
        <v>298</v>
      </c>
      <c r="C58" s="266"/>
      <c r="D58" s="266"/>
      <c r="E58" s="266"/>
      <c r="F58" s="267"/>
      <c r="G58" s="213"/>
      <c r="H58" s="214"/>
      <c r="I58" s="216"/>
      <c r="J58" s="216"/>
      <c r="K58" s="216"/>
      <c r="L58" s="21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2.75" customHeight="1">
      <c r="B59" s="268" t="s">
        <v>299</v>
      </c>
      <c r="C59" s="269"/>
      <c r="D59" s="269"/>
      <c r="E59" s="269"/>
      <c r="F59" s="270"/>
      <c r="G59" s="213"/>
      <c r="H59" s="214"/>
      <c r="I59" s="216"/>
      <c r="J59" s="216"/>
      <c r="K59" s="216"/>
      <c r="L59" s="21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2.75" customHeight="1">
      <c r="B60" s="271" t="s">
        <v>300</v>
      </c>
      <c r="C60" s="272"/>
      <c r="D60" s="272"/>
      <c r="E60" s="272"/>
      <c r="F60" s="273"/>
      <c r="G60" s="213"/>
      <c r="H60" s="214"/>
      <c r="I60" s="216"/>
      <c r="J60" s="216"/>
      <c r="K60" s="216"/>
      <c r="L60" s="21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s="12" customFormat="1" ht="12.75" customHeight="1">
      <c r="A61" s="11" t="s">
        <v>16</v>
      </c>
      <c r="B61" s="108">
        <v>105907</v>
      </c>
      <c r="C61" s="47" t="s">
        <v>17</v>
      </c>
      <c r="D61" s="49" t="s">
        <v>18</v>
      </c>
      <c r="E61" s="63">
        <v>223.23238560000004</v>
      </c>
      <c r="F61" s="56">
        <v>265.75284000000005</v>
      </c>
      <c r="G61" s="213"/>
      <c r="H61" s="214"/>
      <c r="I61" s="216"/>
      <c r="J61" s="216"/>
      <c r="K61" s="216"/>
      <c r="L61" s="21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s="12" customFormat="1" ht="12.75" customHeight="1">
      <c r="A62" s="11" t="s">
        <v>16</v>
      </c>
      <c r="B62" s="108">
        <v>105905</v>
      </c>
      <c r="C62" s="47" t="s">
        <v>19</v>
      </c>
      <c r="D62" s="49" t="s">
        <v>18</v>
      </c>
      <c r="E62" s="63">
        <v>228.09729600000006</v>
      </c>
      <c r="F62" s="56">
        <v>271.54440000000005</v>
      </c>
      <c r="G62" s="213"/>
      <c r="H62" s="214"/>
      <c r="I62" s="216"/>
      <c r="J62" s="216"/>
      <c r="K62" s="216"/>
      <c r="L62" s="21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s="12" customFormat="1" ht="12.75" customHeight="1">
      <c r="A63" s="11" t="s">
        <v>16</v>
      </c>
      <c r="B63" s="108">
        <v>118298</v>
      </c>
      <c r="C63" s="47" t="s">
        <v>20</v>
      </c>
      <c r="D63" s="49" t="s">
        <v>18</v>
      </c>
      <c r="E63" s="63">
        <v>230.13648000000003</v>
      </c>
      <c r="F63" s="56">
        <v>273.97200000000004</v>
      </c>
      <c r="G63" s="213"/>
      <c r="H63" s="214"/>
      <c r="I63" s="215"/>
      <c r="J63" s="215"/>
      <c r="K63" s="215"/>
      <c r="L63" s="215"/>
      <c r="M63" s="30"/>
      <c r="N63" s="30"/>
      <c r="O63" s="30"/>
      <c r="P63" s="30"/>
      <c r="Q63" s="30"/>
      <c r="R63" s="30"/>
      <c r="S63" s="28"/>
      <c r="T63" s="28"/>
      <c r="U63" s="28"/>
      <c r="V63" s="28"/>
      <c r="W63" s="28"/>
    </row>
    <row r="64" spans="1:23" s="12" customFormat="1" ht="12.75" customHeight="1">
      <c r="A64" s="11" t="s">
        <v>16</v>
      </c>
      <c r="B64" s="108">
        <v>105908</v>
      </c>
      <c r="C64" s="47" t="s">
        <v>21</v>
      </c>
      <c r="D64" s="49" t="s">
        <v>18</v>
      </c>
      <c r="E64" s="63">
        <v>230.13648000000003</v>
      </c>
      <c r="F64" s="56">
        <v>273.97200000000004</v>
      </c>
      <c r="G64" s="213"/>
      <c r="H64" s="214"/>
      <c r="I64" s="215"/>
      <c r="J64" s="215"/>
      <c r="K64" s="215"/>
      <c r="L64" s="215"/>
      <c r="M64" s="30"/>
      <c r="N64" s="30"/>
      <c r="O64" s="30"/>
      <c r="P64" s="30"/>
      <c r="Q64" s="30"/>
      <c r="R64" s="30"/>
      <c r="S64" s="28"/>
      <c r="T64" s="28"/>
      <c r="U64" s="28"/>
      <c r="V64" s="28"/>
      <c r="W64" s="28"/>
    </row>
    <row r="65" spans="1:23" s="12" customFormat="1" ht="12.75" customHeight="1">
      <c r="A65" s="11" t="s">
        <v>16</v>
      </c>
      <c r="B65" s="108">
        <v>109840</v>
      </c>
      <c r="C65" s="47" t="s">
        <v>22</v>
      </c>
      <c r="D65" s="49" t="s">
        <v>18</v>
      </c>
      <c r="E65" s="63">
        <v>230.13648000000003</v>
      </c>
      <c r="F65" s="56">
        <v>273.97200000000004</v>
      </c>
      <c r="G65" s="213"/>
      <c r="H65" s="214"/>
      <c r="I65" s="215"/>
      <c r="J65" s="215"/>
      <c r="K65" s="215"/>
      <c r="L65" s="215"/>
      <c r="M65" s="30"/>
      <c r="N65" s="30"/>
      <c r="O65" s="30"/>
      <c r="P65" s="30"/>
      <c r="Q65" s="30"/>
      <c r="R65" s="30"/>
      <c r="S65" s="28"/>
      <c r="T65" s="28"/>
      <c r="U65" s="28"/>
      <c r="V65" s="28"/>
      <c r="W65" s="28"/>
    </row>
    <row r="66" spans="1:23" s="26" customFormat="1" ht="12.75" customHeight="1">
      <c r="A66" s="24" t="s">
        <v>16</v>
      </c>
      <c r="B66" s="108">
        <v>120031</v>
      </c>
      <c r="C66" s="118" t="s">
        <v>23</v>
      </c>
      <c r="D66" s="49" t="s">
        <v>24</v>
      </c>
      <c r="E66" s="64">
        <v>129.95085599999999</v>
      </c>
      <c r="F66" s="57">
        <v>154.70339999999999</v>
      </c>
      <c r="G66" s="217"/>
      <c r="H66" s="214"/>
      <c r="I66" s="215"/>
      <c r="J66" s="215"/>
      <c r="K66" s="215"/>
      <c r="L66" s="215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s="26" customFormat="1" ht="12.75" customHeight="1">
      <c r="A67" s="24" t="s">
        <v>16</v>
      </c>
      <c r="B67" s="108">
        <v>120032</v>
      </c>
      <c r="C67" s="118" t="s">
        <v>25</v>
      </c>
      <c r="D67" s="49" t="s">
        <v>24</v>
      </c>
      <c r="E67" s="64">
        <v>129.95085599999999</v>
      </c>
      <c r="F67" s="57">
        <v>154.70339999999999</v>
      </c>
      <c r="G67" s="213"/>
      <c r="H67" s="214"/>
      <c r="I67" s="216"/>
      <c r="J67" s="216"/>
      <c r="K67" s="216"/>
      <c r="L67" s="216"/>
      <c r="M67" s="28"/>
      <c r="N67" s="28"/>
      <c r="O67" s="28"/>
      <c r="P67" s="28"/>
      <c r="Q67" s="28"/>
      <c r="R67" s="28"/>
      <c r="S67" s="30"/>
      <c r="T67" s="30"/>
      <c r="U67" s="30"/>
      <c r="V67" s="30"/>
      <c r="W67" s="30"/>
    </row>
    <row r="68" spans="1:23" s="14" customFormat="1" ht="12.75" customHeight="1">
      <c r="A68" s="13" t="s">
        <v>16</v>
      </c>
      <c r="B68" s="115">
        <v>122980</v>
      </c>
      <c r="C68" s="27" t="s">
        <v>26</v>
      </c>
      <c r="D68" s="48" t="s">
        <v>18</v>
      </c>
      <c r="E68" s="117">
        <f>F68*0.84</f>
        <v>135.40647859199998</v>
      </c>
      <c r="F68" s="119">
        <f>183.17976*0.88</f>
        <v>161.1981888</v>
      </c>
      <c r="G68" s="213"/>
      <c r="H68" s="214"/>
      <c r="I68" s="216"/>
      <c r="J68" s="216"/>
      <c r="K68" s="216"/>
      <c r="L68" s="216"/>
      <c r="M68" s="28"/>
      <c r="N68" s="28"/>
      <c r="O68" s="28"/>
      <c r="P68" s="28"/>
      <c r="Q68" s="28"/>
      <c r="R68" s="28"/>
      <c r="S68" s="30"/>
      <c r="T68" s="30"/>
      <c r="U68" s="30"/>
      <c r="V68" s="30"/>
      <c r="W68" s="30"/>
    </row>
    <row r="69" spans="1:23" s="14" customFormat="1" ht="12.75" customHeight="1">
      <c r="A69" s="13" t="s">
        <v>16</v>
      </c>
      <c r="B69" s="115">
        <v>123081</v>
      </c>
      <c r="C69" s="27" t="s">
        <v>27</v>
      </c>
      <c r="D69" s="48" t="s">
        <v>18</v>
      </c>
      <c r="E69" s="117">
        <f>F69*0.84</f>
        <v>135.40647859199998</v>
      </c>
      <c r="F69" s="119">
        <f>183.17976*0.88</f>
        <v>161.1981888</v>
      </c>
      <c r="G69" s="213"/>
      <c r="H69" s="214"/>
      <c r="I69" s="216"/>
      <c r="J69" s="216"/>
      <c r="K69" s="216"/>
      <c r="L69" s="216"/>
      <c r="M69" s="28"/>
      <c r="N69" s="28"/>
      <c r="O69" s="28"/>
      <c r="P69" s="28"/>
      <c r="Q69" s="28"/>
      <c r="R69" s="28"/>
      <c r="S69" s="30"/>
      <c r="T69" s="30"/>
      <c r="U69" s="30"/>
      <c r="V69" s="30"/>
      <c r="W69" s="30"/>
    </row>
    <row r="70" spans="1:23" ht="12.75" customHeight="1">
      <c r="B70" s="274" t="s">
        <v>301</v>
      </c>
      <c r="C70" s="263"/>
      <c r="D70" s="263"/>
      <c r="E70" s="263"/>
      <c r="F70" s="264"/>
      <c r="G70" s="213"/>
      <c r="H70" s="214"/>
      <c r="I70" s="216"/>
      <c r="J70" s="216"/>
      <c r="K70" s="216"/>
      <c r="L70" s="21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s="12" customFormat="1" ht="12.75" customHeight="1">
      <c r="A71" s="11" t="s">
        <v>16</v>
      </c>
      <c r="B71" s="121">
        <v>105896</v>
      </c>
      <c r="C71" s="122" t="s">
        <v>28</v>
      </c>
      <c r="D71" s="49" t="s">
        <v>18</v>
      </c>
      <c r="E71" s="63">
        <v>239.1088896</v>
      </c>
      <c r="F71" s="56">
        <v>284.65343999999999</v>
      </c>
      <c r="G71" s="213"/>
      <c r="H71" s="214"/>
      <c r="I71" s="215"/>
      <c r="J71" s="215"/>
      <c r="K71" s="215"/>
      <c r="L71" s="215"/>
      <c r="M71" s="32"/>
      <c r="N71" s="32"/>
      <c r="O71" s="32"/>
      <c r="P71" s="32"/>
      <c r="Q71" s="32"/>
      <c r="R71" s="32"/>
      <c r="S71" s="28"/>
      <c r="T71" s="28"/>
      <c r="U71" s="28"/>
      <c r="V71" s="28"/>
      <c r="W71" s="28"/>
    </row>
    <row r="72" spans="1:23" s="12" customFormat="1" ht="12.75" customHeight="1">
      <c r="A72" s="11" t="s">
        <v>16</v>
      </c>
      <c r="B72" s="121">
        <v>105897</v>
      </c>
      <c r="C72" s="122" t="s">
        <v>29</v>
      </c>
      <c r="D72" s="49" t="s">
        <v>18</v>
      </c>
      <c r="E72" s="63">
        <v>244.36998432000001</v>
      </c>
      <c r="F72" s="56">
        <v>290.91664800000001</v>
      </c>
      <c r="G72" s="213"/>
      <c r="H72" s="214"/>
      <c r="I72" s="215"/>
      <c r="J72" s="215"/>
      <c r="K72" s="215"/>
      <c r="L72" s="215"/>
      <c r="M72" s="32"/>
      <c r="N72" s="32"/>
      <c r="O72" s="32"/>
      <c r="P72" s="32"/>
      <c r="Q72" s="32"/>
      <c r="R72" s="32"/>
      <c r="S72" s="28"/>
      <c r="T72" s="28"/>
      <c r="U72" s="28"/>
      <c r="V72" s="28"/>
      <c r="W72" s="28"/>
    </row>
    <row r="73" spans="1:23" s="12" customFormat="1" ht="12.75" customHeight="1">
      <c r="A73" s="11" t="s">
        <v>16</v>
      </c>
      <c r="B73" s="121">
        <v>106480</v>
      </c>
      <c r="C73" s="122" t="s">
        <v>302</v>
      </c>
      <c r="D73" s="49" t="s">
        <v>18</v>
      </c>
      <c r="E73" s="63">
        <v>251.69356800000003</v>
      </c>
      <c r="F73" s="56">
        <v>299.6352</v>
      </c>
      <c r="G73" s="213"/>
      <c r="H73" s="214"/>
      <c r="I73" s="216"/>
      <c r="J73" s="216"/>
      <c r="K73" s="216"/>
      <c r="L73" s="21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s="25" customFormat="1" ht="12.75" customHeight="1">
      <c r="A74" s="24" t="s">
        <v>16</v>
      </c>
      <c r="B74" s="123">
        <v>120033</v>
      </c>
      <c r="C74" s="118" t="s">
        <v>30</v>
      </c>
      <c r="D74" s="49" t="s">
        <v>24</v>
      </c>
      <c r="E74" s="66">
        <v>149.25456</v>
      </c>
      <c r="F74" s="57">
        <v>177.684</v>
      </c>
      <c r="G74" s="213"/>
      <c r="H74" s="214"/>
      <c r="I74" s="215"/>
      <c r="J74" s="215"/>
      <c r="K74" s="215"/>
      <c r="L74" s="215"/>
      <c r="M74" s="30"/>
      <c r="N74" s="30"/>
      <c r="O74" s="30"/>
      <c r="P74" s="30"/>
      <c r="Q74" s="30"/>
      <c r="R74" s="30"/>
      <c r="S74" s="32"/>
      <c r="T74" s="32"/>
      <c r="U74" s="32"/>
      <c r="V74" s="32"/>
      <c r="W74" s="32"/>
    </row>
    <row r="75" spans="1:23" s="25" customFormat="1" ht="12.75" customHeight="1">
      <c r="A75" s="24" t="s">
        <v>16</v>
      </c>
      <c r="B75" s="123">
        <v>120034</v>
      </c>
      <c r="C75" s="118" t="s">
        <v>31</v>
      </c>
      <c r="D75" s="49" t="s">
        <v>24</v>
      </c>
      <c r="E75" s="66">
        <v>149.25456</v>
      </c>
      <c r="F75" s="57">
        <v>177.684</v>
      </c>
      <c r="G75" s="213"/>
      <c r="H75" s="214"/>
      <c r="I75" s="215"/>
      <c r="J75" s="215"/>
      <c r="K75" s="215"/>
      <c r="L75" s="215"/>
      <c r="M75" s="30"/>
      <c r="N75" s="30"/>
      <c r="O75" s="30"/>
      <c r="P75" s="30"/>
      <c r="Q75" s="30"/>
      <c r="R75" s="30"/>
      <c r="S75" s="32"/>
      <c r="T75" s="32"/>
      <c r="U75" s="32"/>
      <c r="V75" s="32"/>
      <c r="W75" s="32"/>
    </row>
    <row r="76" spans="1:23" s="12" customFormat="1" ht="12.75" customHeight="1">
      <c r="A76" s="11" t="s">
        <v>16</v>
      </c>
      <c r="B76" s="121">
        <v>101550</v>
      </c>
      <c r="C76" s="47" t="s">
        <v>140</v>
      </c>
      <c r="D76" s="49" t="s">
        <v>18</v>
      </c>
      <c r="E76" s="63">
        <v>319.86057599999998</v>
      </c>
      <c r="F76" s="56">
        <v>380.78640000000001</v>
      </c>
      <c r="G76" s="213"/>
      <c r="H76" s="214"/>
      <c r="I76" s="216"/>
      <c r="J76" s="216"/>
      <c r="K76" s="216"/>
      <c r="L76" s="21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s="14" customFormat="1" ht="12.75" customHeight="1">
      <c r="A77" s="13" t="s">
        <v>16</v>
      </c>
      <c r="B77" s="120">
        <v>124252</v>
      </c>
      <c r="C77" s="27" t="s">
        <v>32</v>
      </c>
      <c r="D77" s="48" t="s">
        <v>18</v>
      </c>
      <c r="E77" s="117">
        <f>F77*0.84</f>
        <v>145.45790783999999</v>
      </c>
      <c r="F77" s="116">
        <f>192.40464*0.9</f>
        <v>173.164176</v>
      </c>
      <c r="G77" s="213"/>
      <c r="H77" s="214"/>
      <c r="I77" s="216"/>
      <c r="J77" s="216"/>
      <c r="K77" s="216"/>
      <c r="L77" s="216"/>
      <c r="M77" s="28"/>
      <c r="N77" s="28"/>
      <c r="O77" s="28"/>
      <c r="P77" s="28"/>
      <c r="Q77" s="28"/>
      <c r="R77" s="28"/>
      <c r="S77" s="30"/>
      <c r="T77" s="30"/>
      <c r="U77" s="30"/>
      <c r="V77" s="30"/>
      <c r="W77" s="30"/>
    </row>
    <row r="78" spans="1:23" s="14" customFormat="1" ht="12.75" customHeight="1">
      <c r="A78" s="13" t="s">
        <v>16</v>
      </c>
      <c r="B78" s="120">
        <v>124253</v>
      </c>
      <c r="C78" s="27" t="s">
        <v>33</v>
      </c>
      <c r="D78" s="48" t="s">
        <v>18</v>
      </c>
      <c r="E78" s="117">
        <f>F78*0.84</f>
        <v>145.45790783999999</v>
      </c>
      <c r="F78" s="116">
        <f>192.40464*0.9</f>
        <v>173.164176</v>
      </c>
      <c r="G78" s="213"/>
      <c r="H78" s="214"/>
      <c r="I78" s="216"/>
      <c r="J78" s="216"/>
      <c r="K78" s="216"/>
      <c r="L78" s="216"/>
      <c r="M78" s="28"/>
      <c r="N78" s="28"/>
      <c r="O78" s="28"/>
      <c r="P78" s="28"/>
      <c r="Q78" s="28"/>
      <c r="R78" s="28"/>
      <c r="S78" s="30"/>
      <c r="T78" s="30"/>
      <c r="U78" s="30"/>
      <c r="V78" s="30"/>
      <c r="W78" s="30"/>
    </row>
    <row r="79" spans="1:23" s="12" customFormat="1" ht="12.75" customHeight="1">
      <c r="A79" s="11"/>
      <c r="B79" s="274" t="s">
        <v>303</v>
      </c>
      <c r="C79" s="263"/>
      <c r="D79" s="263"/>
      <c r="E79" s="263"/>
      <c r="F79" s="264"/>
      <c r="G79" s="213"/>
      <c r="H79" s="214"/>
      <c r="I79" s="216"/>
      <c r="J79" s="216"/>
      <c r="K79" s="216"/>
      <c r="L79" s="21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s="12" customFormat="1" ht="12.75" customHeight="1">
      <c r="A80" s="11" t="s">
        <v>16</v>
      </c>
      <c r="B80" s="121">
        <v>105884</v>
      </c>
      <c r="C80" s="47" t="s">
        <v>34</v>
      </c>
      <c r="D80" s="49" t="s">
        <v>18</v>
      </c>
      <c r="E80" s="63">
        <v>313.45171199999999</v>
      </c>
      <c r="F80" s="56">
        <v>373.15679999999998</v>
      </c>
      <c r="G80" s="213"/>
      <c r="H80" s="214"/>
      <c r="I80" s="216"/>
      <c r="J80" s="216"/>
      <c r="K80" s="216"/>
      <c r="L80" s="21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s="12" customFormat="1" ht="12.75" customHeight="1">
      <c r="A81" s="11" t="s">
        <v>16</v>
      </c>
      <c r="B81" s="121">
        <v>105883</v>
      </c>
      <c r="C81" s="47" t="s">
        <v>35</v>
      </c>
      <c r="D81" s="49" t="s">
        <v>18</v>
      </c>
      <c r="E81" s="63">
        <v>313.45171199999999</v>
      </c>
      <c r="F81" s="56">
        <v>373.15679999999998</v>
      </c>
      <c r="G81" s="213"/>
      <c r="H81" s="214"/>
      <c r="I81" s="216"/>
      <c r="J81" s="216"/>
      <c r="K81" s="216"/>
      <c r="L81" s="21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s="12" customFormat="1" ht="12.75" customHeight="1">
      <c r="A82" s="11" t="s">
        <v>16</v>
      </c>
      <c r="B82" s="121">
        <v>105886</v>
      </c>
      <c r="C82" s="47" t="s">
        <v>36</v>
      </c>
      <c r="D82" s="49" t="s">
        <v>18</v>
      </c>
      <c r="E82" s="63">
        <v>313.45171199999999</v>
      </c>
      <c r="F82" s="56">
        <v>373.15679999999998</v>
      </c>
      <c r="G82" s="213"/>
      <c r="H82" s="214"/>
      <c r="I82" s="216"/>
      <c r="J82" s="216"/>
      <c r="K82" s="216"/>
      <c r="L82" s="21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s="12" customFormat="1" ht="12.75" customHeight="1">
      <c r="A83" s="11" t="s">
        <v>16</v>
      </c>
      <c r="B83" s="121">
        <v>105885</v>
      </c>
      <c r="C83" s="47" t="s">
        <v>37</v>
      </c>
      <c r="D83" s="49" t="s">
        <v>18</v>
      </c>
      <c r="E83" s="63">
        <v>313.45171199999999</v>
      </c>
      <c r="F83" s="56">
        <v>373.15679999999998</v>
      </c>
      <c r="G83" s="213"/>
      <c r="H83" s="214"/>
      <c r="I83" s="216"/>
      <c r="J83" s="216"/>
      <c r="K83" s="216"/>
      <c r="L83" s="21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s="12" customFormat="1" ht="12.75" customHeight="1">
      <c r="A84" s="11" t="s">
        <v>16</v>
      </c>
      <c r="B84" s="121">
        <v>118312</v>
      </c>
      <c r="C84" s="47" t="s">
        <v>38</v>
      </c>
      <c r="D84" s="49" t="s">
        <v>18</v>
      </c>
      <c r="E84" s="63">
        <v>355.98326399999996</v>
      </c>
      <c r="F84" s="56">
        <v>423.78960000000001</v>
      </c>
      <c r="G84" s="213"/>
      <c r="H84" s="214"/>
      <c r="I84" s="216"/>
      <c r="J84" s="216"/>
      <c r="K84" s="216"/>
      <c r="L84" s="21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s="12" customFormat="1" ht="12.75" customHeight="1">
      <c r="A85" s="11" t="s">
        <v>16</v>
      </c>
      <c r="B85" s="121">
        <v>118311</v>
      </c>
      <c r="C85" s="47" t="s">
        <v>39</v>
      </c>
      <c r="D85" s="49" t="s">
        <v>18</v>
      </c>
      <c r="E85" s="63">
        <v>355.98326399999996</v>
      </c>
      <c r="F85" s="56">
        <v>423.78960000000001</v>
      </c>
      <c r="G85" s="213"/>
      <c r="H85" s="214"/>
      <c r="I85" s="216"/>
      <c r="J85" s="216"/>
      <c r="K85" s="216"/>
      <c r="L85" s="21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s="12" customFormat="1" ht="12.75" customHeight="1">
      <c r="A86" s="11" t="s">
        <v>16</v>
      </c>
      <c r="B86" s="121">
        <v>102392</v>
      </c>
      <c r="C86" s="47" t="s">
        <v>141</v>
      </c>
      <c r="D86" s="49" t="s">
        <v>18</v>
      </c>
      <c r="E86" s="63">
        <v>323.93894399999999</v>
      </c>
      <c r="F86" s="56">
        <v>385.64159999999998</v>
      </c>
      <c r="G86" s="213"/>
      <c r="H86" s="214"/>
      <c r="I86" s="216"/>
      <c r="J86" s="216"/>
      <c r="K86" s="216"/>
      <c r="L86" s="21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s="12" customFormat="1" ht="12.75" customHeight="1">
      <c r="A87" s="11" t="s">
        <v>16</v>
      </c>
      <c r="B87" s="121">
        <v>102393</v>
      </c>
      <c r="C87" s="47" t="s">
        <v>142</v>
      </c>
      <c r="D87" s="49" t="s">
        <v>18</v>
      </c>
      <c r="E87" s="63">
        <v>339.08716800000002</v>
      </c>
      <c r="F87" s="56">
        <v>403.67520000000002</v>
      </c>
      <c r="G87" s="213"/>
      <c r="H87" s="214"/>
      <c r="I87" s="216"/>
      <c r="J87" s="216"/>
      <c r="K87" s="216"/>
      <c r="L87" s="21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s="12" customFormat="1" ht="12.75" customHeight="1">
      <c r="A88" s="11" t="s">
        <v>16</v>
      </c>
      <c r="B88" s="121">
        <v>102384</v>
      </c>
      <c r="C88" s="47" t="s">
        <v>143</v>
      </c>
      <c r="D88" s="49" t="s">
        <v>18</v>
      </c>
      <c r="E88" s="63">
        <v>323.93894399999999</v>
      </c>
      <c r="F88" s="56">
        <v>385.64159999999998</v>
      </c>
      <c r="G88" s="213"/>
      <c r="H88" s="214"/>
      <c r="I88" s="216"/>
      <c r="J88" s="216"/>
      <c r="K88" s="216"/>
      <c r="L88" s="21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s="12" customFormat="1" ht="12.75" customHeight="1">
      <c r="A89" s="11" t="s">
        <v>16</v>
      </c>
      <c r="B89" s="121">
        <v>102419</v>
      </c>
      <c r="C89" s="47" t="s">
        <v>144</v>
      </c>
      <c r="D89" s="49" t="s">
        <v>18</v>
      </c>
      <c r="E89" s="63">
        <v>323.93894399999999</v>
      </c>
      <c r="F89" s="56">
        <v>385.64159999999998</v>
      </c>
      <c r="G89" s="213"/>
      <c r="H89" s="214"/>
      <c r="I89" s="216"/>
      <c r="J89" s="216"/>
      <c r="K89" s="216"/>
      <c r="L89" s="21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s="12" customFormat="1" ht="12.75" customHeight="1">
      <c r="A90" s="11" t="s">
        <v>16</v>
      </c>
      <c r="B90" s="121">
        <v>102422</v>
      </c>
      <c r="C90" s="47" t="s">
        <v>145</v>
      </c>
      <c r="D90" s="49" t="s">
        <v>18</v>
      </c>
      <c r="E90" s="63">
        <v>323.93894399999999</v>
      </c>
      <c r="F90" s="56">
        <v>385.64159999999998</v>
      </c>
      <c r="G90" s="213"/>
      <c r="H90" s="214"/>
      <c r="I90" s="216"/>
      <c r="J90" s="216"/>
      <c r="K90" s="216"/>
      <c r="L90" s="21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s="12" customFormat="1" ht="12.75" customHeight="1">
      <c r="A91" s="11" t="s">
        <v>16</v>
      </c>
      <c r="B91" s="121">
        <v>105960</v>
      </c>
      <c r="C91" s="47" t="s">
        <v>146</v>
      </c>
      <c r="D91" s="49" t="s">
        <v>18</v>
      </c>
      <c r="E91" s="63">
        <v>323.93894399999999</v>
      </c>
      <c r="F91" s="56">
        <v>385.64159999999998</v>
      </c>
      <c r="G91" s="213"/>
      <c r="H91" s="214"/>
      <c r="I91" s="216"/>
      <c r="J91" s="216"/>
      <c r="K91" s="216"/>
      <c r="L91" s="21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s="12" customFormat="1" ht="12.75" customHeight="1">
      <c r="A92" s="11" t="s">
        <v>16</v>
      </c>
      <c r="B92" s="121">
        <v>103978</v>
      </c>
      <c r="C92" s="47" t="s">
        <v>147</v>
      </c>
      <c r="D92" s="49" t="s">
        <v>18</v>
      </c>
      <c r="E92" s="63">
        <v>323.93894399999999</v>
      </c>
      <c r="F92" s="56">
        <v>385.64159999999998</v>
      </c>
      <c r="G92" s="213"/>
      <c r="H92" s="214"/>
      <c r="I92" s="216"/>
      <c r="J92" s="216"/>
      <c r="K92" s="216"/>
      <c r="L92" s="21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s="12" customFormat="1" ht="12.75" customHeight="1">
      <c r="A93" s="11" t="s">
        <v>16</v>
      </c>
      <c r="B93" s="121">
        <v>101270</v>
      </c>
      <c r="C93" s="47" t="s">
        <v>148</v>
      </c>
      <c r="D93" s="49" t="s">
        <v>149</v>
      </c>
      <c r="E93" s="63">
        <v>323.93894399999999</v>
      </c>
      <c r="F93" s="56">
        <v>385.64159999999998</v>
      </c>
      <c r="G93" s="213"/>
      <c r="H93" s="214"/>
      <c r="I93" s="216"/>
      <c r="J93" s="216"/>
      <c r="K93" s="216"/>
      <c r="L93" s="21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s="12" customFormat="1" ht="12.75" customHeight="1">
      <c r="A94" s="11" t="s">
        <v>16</v>
      </c>
      <c r="B94" s="121">
        <v>100251</v>
      </c>
      <c r="C94" s="47" t="s">
        <v>150</v>
      </c>
      <c r="D94" s="49" t="s">
        <v>151</v>
      </c>
      <c r="E94" s="63">
        <v>575.04988800000001</v>
      </c>
      <c r="F94" s="56">
        <v>684.58320000000003</v>
      </c>
      <c r="G94" s="213"/>
      <c r="H94" s="214"/>
      <c r="I94" s="216"/>
      <c r="J94" s="216"/>
      <c r="K94" s="216"/>
      <c r="L94" s="21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s="12" customFormat="1" ht="12.75" customHeight="1">
      <c r="A95" s="11" t="s">
        <v>16</v>
      </c>
      <c r="B95" s="121">
        <v>104073</v>
      </c>
      <c r="C95" s="47" t="s">
        <v>152</v>
      </c>
      <c r="D95" s="49" t="s">
        <v>151</v>
      </c>
      <c r="E95" s="63">
        <v>575.04988800000001</v>
      </c>
      <c r="F95" s="56">
        <v>684.58320000000003</v>
      </c>
      <c r="G95" s="213"/>
      <c r="H95" s="214"/>
      <c r="I95" s="216"/>
      <c r="J95" s="216"/>
      <c r="K95" s="216"/>
      <c r="L95" s="21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s="12" customFormat="1" ht="12.75" customHeight="1">
      <c r="A96" s="11" t="s">
        <v>16</v>
      </c>
      <c r="B96" s="121">
        <v>100252</v>
      </c>
      <c r="C96" s="47" t="s">
        <v>153</v>
      </c>
      <c r="D96" s="49" t="s">
        <v>151</v>
      </c>
      <c r="E96" s="63">
        <v>575.04988800000001</v>
      </c>
      <c r="F96" s="56">
        <v>684.58320000000003</v>
      </c>
      <c r="G96" s="213"/>
      <c r="H96" s="214"/>
      <c r="I96" s="216"/>
      <c r="J96" s="216"/>
      <c r="K96" s="216"/>
      <c r="L96" s="21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s="12" customFormat="1" ht="12.75" customHeight="1">
      <c r="A97" s="11" t="s">
        <v>16</v>
      </c>
      <c r="B97" s="121">
        <v>100253</v>
      </c>
      <c r="C97" s="47" t="s">
        <v>154</v>
      </c>
      <c r="D97" s="49" t="s">
        <v>151</v>
      </c>
      <c r="E97" s="63">
        <v>575.04988800000001</v>
      </c>
      <c r="F97" s="56">
        <v>684.58320000000003</v>
      </c>
      <c r="G97" s="213"/>
      <c r="H97" s="214"/>
      <c r="I97" s="216"/>
      <c r="J97" s="216"/>
      <c r="K97" s="216"/>
      <c r="L97" s="21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s="12" customFormat="1" ht="12.75" customHeight="1">
      <c r="A98" s="11" t="s">
        <v>16</v>
      </c>
      <c r="B98" s="121">
        <v>100254</v>
      </c>
      <c r="C98" s="47" t="s">
        <v>155</v>
      </c>
      <c r="D98" s="49" t="s">
        <v>151</v>
      </c>
      <c r="E98" s="63">
        <v>575.04988800000001</v>
      </c>
      <c r="F98" s="56">
        <v>684.58320000000003</v>
      </c>
      <c r="G98" s="213"/>
      <c r="H98" s="214"/>
      <c r="I98" s="216"/>
      <c r="J98" s="216"/>
      <c r="K98" s="216"/>
      <c r="L98" s="21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s="12" customFormat="1" ht="12.75" customHeight="1">
      <c r="A99" s="11"/>
      <c r="B99" s="268" t="s">
        <v>60</v>
      </c>
      <c r="C99" s="269"/>
      <c r="D99" s="269"/>
      <c r="E99" s="269"/>
      <c r="F99" s="270"/>
      <c r="G99" s="213"/>
      <c r="H99" s="214"/>
      <c r="I99" s="216"/>
      <c r="J99" s="216"/>
      <c r="K99" s="216"/>
      <c r="L99" s="21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s="12" customFormat="1" ht="12.75" customHeight="1">
      <c r="A100" s="11" t="s">
        <v>16</v>
      </c>
      <c r="B100" s="121">
        <v>105877</v>
      </c>
      <c r="C100" s="47" t="s">
        <v>61</v>
      </c>
      <c r="D100" s="42" t="s">
        <v>18</v>
      </c>
      <c r="E100" s="63">
        <v>114.77692800000001</v>
      </c>
      <c r="F100" s="56">
        <v>136.63920000000002</v>
      </c>
      <c r="G100" s="213"/>
      <c r="H100" s="214"/>
      <c r="I100" s="218"/>
      <c r="J100" s="218"/>
      <c r="K100" s="218"/>
      <c r="L100" s="218"/>
      <c r="M100" s="31"/>
      <c r="N100" s="31"/>
      <c r="O100" s="31"/>
      <c r="P100" s="31"/>
      <c r="Q100" s="31"/>
      <c r="R100" s="31"/>
      <c r="S100" s="28"/>
      <c r="T100" s="28"/>
      <c r="U100" s="28"/>
      <c r="V100" s="28"/>
      <c r="W100" s="28"/>
    </row>
    <row r="101" spans="1:23" s="12" customFormat="1" ht="12.75" customHeight="1" thickBot="1">
      <c r="A101" s="11" t="s">
        <v>16</v>
      </c>
      <c r="B101" s="121">
        <v>106489</v>
      </c>
      <c r="C101" s="47" t="s">
        <v>62</v>
      </c>
      <c r="D101" s="42" t="s">
        <v>18</v>
      </c>
      <c r="E101" s="63">
        <v>114.77692800000001</v>
      </c>
      <c r="F101" s="56">
        <v>136.63920000000002</v>
      </c>
      <c r="G101" s="213"/>
      <c r="H101" s="214"/>
      <c r="I101" s="216"/>
      <c r="J101" s="216"/>
      <c r="K101" s="216"/>
      <c r="L101" s="21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s="12" customFormat="1" ht="12.75" customHeight="1" thickBot="1">
      <c r="A102" s="11" t="s">
        <v>16</v>
      </c>
      <c r="B102" s="121">
        <v>122879</v>
      </c>
      <c r="C102" s="47" t="s">
        <v>63</v>
      </c>
      <c r="D102" s="42" t="s">
        <v>48</v>
      </c>
      <c r="E102" s="63">
        <v>136.33401600000002</v>
      </c>
      <c r="F102" s="56">
        <v>162.30240000000001</v>
      </c>
      <c r="G102" s="240" t="s">
        <v>492</v>
      </c>
      <c r="H102" s="241"/>
      <c r="I102" s="241"/>
      <c r="J102" s="241"/>
      <c r="K102" s="241"/>
      <c r="L102" s="242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s="16" customFormat="1" ht="12.75" customHeight="1">
      <c r="A103" s="15" t="s">
        <v>16</v>
      </c>
      <c r="B103" s="121">
        <v>122951</v>
      </c>
      <c r="C103" s="124" t="s">
        <v>64</v>
      </c>
      <c r="D103" s="42" t="s">
        <v>18</v>
      </c>
      <c r="E103" s="65">
        <v>83.89785599999999</v>
      </c>
      <c r="F103" s="53">
        <v>99.878399999999999</v>
      </c>
      <c r="G103" s="213"/>
      <c r="H103" s="214"/>
      <c r="I103" s="216"/>
      <c r="J103" s="216"/>
      <c r="K103" s="216"/>
      <c r="L103" s="216"/>
      <c r="M103" s="28"/>
      <c r="N103" s="28"/>
      <c r="O103" s="28"/>
      <c r="P103" s="28"/>
      <c r="Q103" s="28"/>
      <c r="R103" s="28"/>
      <c r="S103" s="31"/>
      <c r="T103" s="31"/>
      <c r="U103" s="31"/>
      <c r="V103" s="31"/>
      <c r="W103" s="31"/>
    </row>
    <row r="104" spans="1:23" s="12" customFormat="1" ht="12.75" customHeight="1">
      <c r="A104" s="11" t="s">
        <v>16</v>
      </c>
      <c r="B104" s="121">
        <v>102601</v>
      </c>
      <c r="C104" s="47" t="s">
        <v>199</v>
      </c>
      <c r="D104" s="42" t="s">
        <v>18</v>
      </c>
      <c r="E104" s="63">
        <v>141.57763200000002</v>
      </c>
      <c r="F104" s="56">
        <v>168.54480000000001</v>
      </c>
      <c r="G104" s="213"/>
      <c r="H104" s="214"/>
      <c r="I104" s="216"/>
      <c r="J104" s="216"/>
      <c r="K104" s="216"/>
      <c r="L104" s="21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s="12" customFormat="1" ht="12.75" customHeight="1">
      <c r="A105" s="11" t="s">
        <v>16</v>
      </c>
      <c r="B105" s="121">
        <v>102603</v>
      </c>
      <c r="C105" s="47" t="s">
        <v>200</v>
      </c>
      <c r="D105" s="42">
        <v>1</v>
      </c>
      <c r="E105" s="63">
        <v>182.94393600000001</v>
      </c>
      <c r="F105" s="56">
        <v>217.79040000000001</v>
      </c>
      <c r="G105" s="213"/>
      <c r="H105" s="214"/>
      <c r="I105" s="216"/>
      <c r="J105" s="216"/>
      <c r="K105" s="216"/>
      <c r="L105" s="21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s="12" customFormat="1" ht="12.75" customHeight="1">
      <c r="A106" s="11"/>
      <c r="B106" s="268" t="s">
        <v>304</v>
      </c>
      <c r="C106" s="269"/>
      <c r="D106" s="269"/>
      <c r="E106" s="269"/>
      <c r="F106" s="270"/>
      <c r="G106" s="213"/>
      <c r="H106" s="214"/>
      <c r="I106" s="216"/>
      <c r="J106" s="216"/>
      <c r="K106" s="216"/>
      <c r="L106" s="21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s="12" customFormat="1" ht="12.75" customHeight="1">
      <c r="A107" s="11" t="s">
        <v>16</v>
      </c>
      <c r="B107" s="121">
        <v>125774</v>
      </c>
      <c r="C107" s="46" t="s">
        <v>40</v>
      </c>
      <c r="D107" s="49" t="s">
        <v>18</v>
      </c>
      <c r="E107" s="63">
        <v>286.65100799999999</v>
      </c>
      <c r="F107" s="56">
        <v>341.25119999999998</v>
      </c>
      <c r="G107" s="213"/>
      <c r="H107" s="214"/>
      <c r="I107" s="216"/>
      <c r="J107" s="216"/>
      <c r="K107" s="216"/>
      <c r="L107" s="21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s="12" customFormat="1" ht="12.75" customHeight="1">
      <c r="A108" s="11" t="s">
        <v>16</v>
      </c>
      <c r="B108" s="121">
        <v>125773</v>
      </c>
      <c r="C108" s="46" t="s">
        <v>41</v>
      </c>
      <c r="D108" s="49" t="s">
        <v>18</v>
      </c>
      <c r="E108" s="63">
        <v>286.65100799999999</v>
      </c>
      <c r="F108" s="56">
        <v>341.25119999999998</v>
      </c>
      <c r="G108" s="213"/>
      <c r="H108" s="214"/>
      <c r="I108" s="216"/>
      <c r="J108" s="216"/>
      <c r="K108" s="216"/>
      <c r="L108" s="21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s="12" customFormat="1" ht="12.75" customHeight="1">
      <c r="A109" s="11" t="s">
        <v>16</v>
      </c>
      <c r="B109" s="121">
        <v>102545</v>
      </c>
      <c r="C109" s="47" t="s">
        <v>156</v>
      </c>
      <c r="D109" s="49" t="s">
        <v>151</v>
      </c>
      <c r="E109" s="63">
        <v>452.11622399999993</v>
      </c>
      <c r="F109" s="56">
        <v>538.23359999999991</v>
      </c>
      <c r="G109" s="213"/>
      <c r="H109" s="214"/>
      <c r="I109" s="216"/>
      <c r="J109" s="216"/>
      <c r="K109" s="216"/>
      <c r="L109" s="21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s="12" customFormat="1" ht="12.75" customHeight="1">
      <c r="A110" s="11" t="s">
        <v>16</v>
      </c>
      <c r="B110" s="121">
        <v>103156</v>
      </c>
      <c r="C110" s="47" t="s">
        <v>157</v>
      </c>
      <c r="D110" s="49" t="s">
        <v>151</v>
      </c>
      <c r="E110" s="63">
        <v>452.11622399999993</v>
      </c>
      <c r="F110" s="56">
        <v>538.23359999999991</v>
      </c>
      <c r="G110" s="213"/>
      <c r="H110" s="214"/>
      <c r="I110" s="216"/>
      <c r="J110" s="216"/>
      <c r="K110" s="216"/>
      <c r="L110" s="21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s="12" customFormat="1" ht="12.75" customHeight="1">
      <c r="A111" s="11" t="s">
        <v>16</v>
      </c>
      <c r="B111" s="121">
        <v>102400</v>
      </c>
      <c r="C111" s="47" t="s">
        <v>158</v>
      </c>
      <c r="D111" s="49" t="s">
        <v>151</v>
      </c>
      <c r="E111" s="63">
        <v>452.11622399999993</v>
      </c>
      <c r="F111" s="56">
        <v>538.23359999999991</v>
      </c>
      <c r="G111" s="213"/>
      <c r="H111" s="214"/>
      <c r="I111" s="216"/>
      <c r="J111" s="216"/>
      <c r="K111" s="216"/>
      <c r="L111" s="21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s="21" customFormat="1" ht="12.75" customHeight="1">
      <c r="A112" s="20" t="s">
        <v>16</v>
      </c>
      <c r="B112" s="123">
        <v>126931</v>
      </c>
      <c r="C112" s="122" t="s">
        <v>45</v>
      </c>
      <c r="D112" s="49" t="s">
        <v>18</v>
      </c>
      <c r="E112" s="63">
        <v>481.24742399999997</v>
      </c>
      <c r="F112" s="56">
        <v>572.91359999999997</v>
      </c>
      <c r="G112" s="213"/>
      <c r="H112" s="214"/>
      <c r="I112" s="216"/>
      <c r="J112" s="216"/>
      <c r="K112" s="216"/>
      <c r="L112" s="21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s="21" customFormat="1" ht="12.75" customHeight="1" thickBot="1">
      <c r="A113" s="20" t="s">
        <v>16</v>
      </c>
      <c r="B113" s="123">
        <v>126932</v>
      </c>
      <c r="C113" s="122" t="s">
        <v>46</v>
      </c>
      <c r="D113" s="49" t="s">
        <v>18</v>
      </c>
      <c r="E113" s="63">
        <v>481.24742399999997</v>
      </c>
      <c r="F113" s="56">
        <v>572.91359999999997</v>
      </c>
      <c r="G113" s="213"/>
      <c r="H113" s="214"/>
      <c r="I113" s="216"/>
      <c r="J113" s="216"/>
      <c r="K113" s="216"/>
      <c r="L113" s="21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s="12" customFormat="1" ht="12.75" customHeight="1">
      <c r="A114" s="11" t="s">
        <v>16</v>
      </c>
      <c r="B114" s="43">
        <v>131854</v>
      </c>
      <c r="C114" s="47" t="s">
        <v>263</v>
      </c>
      <c r="D114" s="42" t="s">
        <v>18</v>
      </c>
      <c r="E114" s="66">
        <v>161.38684800000001</v>
      </c>
      <c r="F114" s="56">
        <v>192.12720000000002</v>
      </c>
      <c r="G114" s="231" t="s">
        <v>493</v>
      </c>
      <c r="H114" s="232"/>
      <c r="I114" s="232"/>
      <c r="J114" s="232"/>
      <c r="K114" s="232"/>
      <c r="L114" s="23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s="12" customFormat="1" ht="12.75" customHeight="1">
      <c r="A115" s="11" t="s">
        <v>16</v>
      </c>
      <c r="B115" s="121">
        <v>111256</v>
      </c>
      <c r="C115" s="47" t="s">
        <v>65</v>
      </c>
      <c r="D115" s="42" t="s">
        <v>18</v>
      </c>
      <c r="E115" s="66">
        <v>161.38684800000001</v>
      </c>
      <c r="F115" s="56">
        <v>192.12720000000002</v>
      </c>
      <c r="G115" s="234"/>
      <c r="H115" s="235"/>
      <c r="I115" s="235"/>
      <c r="J115" s="235"/>
      <c r="K115" s="235"/>
      <c r="L115" s="23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s="12" customFormat="1" ht="12.75" customHeight="1">
      <c r="A116" s="11" t="s">
        <v>16</v>
      </c>
      <c r="B116" s="121">
        <v>119645</v>
      </c>
      <c r="C116" s="47" t="s">
        <v>66</v>
      </c>
      <c r="D116" s="42" t="s">
        <v>18</v>
      </c>
      <c r="E116" s="66">
        <v>161.38684800000001</v>
      </c>
      <c r="F116" s="56">
        <v>192.12720000000002</v>
      </c>
      <c r="G116" s="234"/>
      <c r="H116" s="235"/>
      <c r="I116" s="235"/>
      <c r="J116" s="235"/>
      <c r="K116" s="235"/>
      <c r="L116" s="23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s="12" customFormat="1" ht="12.75" customHeight="1">
      <c r="A117" s="11" t="s">
        <v>16</v>
      </c>
      <c r="B117" s="121">
        <v>111254</v>
      </c>
      <c r="C117" s="47" t="s">
        <v>67</v>
      </c>
      <c r="D117" s="42" t="s">
        <v>18</v>
      </c>
      <c r="E117" s="66">
        <v>161.38684800000001</v>
      </c>
      <c r="F117" s="56">
        <v>192.12720000000002</v>
      </c>
      <c r="G117" s="234"/>
      <c r="H117" s="235"/>
      <c r="I117" s="235"/>
      <c r="J117" s="235"/>
      <c r="K117" s="235"/>
      <c r="L117" s="23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s="12" customFormat="1" ht="12.75" customHeight="1">
      <c r="A118" s="11" t="s">
        <v>16</v>
      </c>
      <c r="B118" s="121">
        <v>111257</v>
      </c>
      <c r="C118" s="47" t="s">
        <v>68</v>
      </c>
      <c r="D118" s="42" t="s">
        <v>18</v>
      </c>
      <c r="E118" s="66">
        <v>161.38684800000001</v>
      </c>
      <c r="F118" s="56">
        <v>192.12720000000002</v>
      </c>
      <c r="G118" s="234"/>
      <c r="H118" s="235"/>
      <c r="I118" s="235"/>
      <c r="J118" s="235"/>
      <c r="K118" s="235"/>
      <c r="L118" s="23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s="12" customFormat="1" ht="12.75" customHeight="1">
      <c r="A119" s="11" t="s">
        <v>16</v>
      </c>
      <c r="B119" s="121">
        <v>111255</v>
      </c>
      <c r="C119" s="47" t="s">
        <v>69</v>
      </c>
      <c r="D119" s="42" t="s">
        <v>18</v>
      </c>
      <c r="E119" s="66">
        <v>161.38684800000001</v>
      </c>
      <c r="F119" s="56">
        <v>192.12720000000002</v>
      </c>
      <c r="G119" s="234"/>
      <c r="H119" s="235"/>
      <c r="I119" s="235"/>
      <c r="J119" s="235"/>
      <c r="K119" s="235"/>
      <c r="L119" s="23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s="12" customFormat="1" ht="12.75" customHeight="1" thickBot="1">
      <c r="A120" s="11" t="s">
        <v>16</v>
      </c>
      <c r="B120" s="121">
        <v>116556</v>
      </c>
      <c r="C120" s="47" t="s">
        <v>70</v>
      </c>
      <c r="D120" s="42" t="s">
        <v>18</v>
      </c>
      <c r="E120" s="66">
        <v>161.38684800000001</v>
      </c>
      <c r="F120" s="56">
        <v>192.12720000000002</v>
      </c>
      <c r="G120" s="237"/>
      <c r="H120" s="238"/>
      <c r="I120" s="238"/>
      <c r="J120" s="238"/>
      <c r="K120" s="238"/>
      <c r="L120" s="239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s="12" customFormat="1" ht="12.75" customHeight="1">
      <c r="A121" s="11" t="s">
        <v>16</v>
      </c>
      <c r="B121" s="121">
        <v>105875</v>
      </c>
      <c r="C121" s="47" t="s">
        <v>72</v>
      </c>
      <c r="D121" s="42" t="s">
        <v>18</v>
      </c>
      <c r="E121" s="63">
        <v>185.27443200000002</v>
      </c>
      <c r="F121" s="56">
        <v>220.56480000000002</v>
      </c>
      <c r="G121" s="231" t="s">
        <v>494</v>
      </c>
      <c r="H121" s="232"/>
      <c r="I121" s="232"/>
      <c r="J121" s="232"/>
      <c r="K121" s="232"/>
      <c r="L121" s="23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s="12" customFormat="1" ht="12.75" customHeight="1">
      <c r="A122" s="11" t="s">
        <v>16</v>
      </c>
      <c r="B122" s="121">
        <v>105876</v>
      </c>
      <c r="C122" s="47" t="s">
        <v>73</v>
      </c>
      <c r="D122" s="42" t="s">
        <v>18</v>
      </c>
      <c r="E122" s="63">
        <v>185.27443200000002</v>
      </c>
      <c r="F122" s="56">
        <v>220.56480000000002</v>
      </c>
      <c r="G122" s="234"/>
      <c r="H122" s="235"/>
      <c r="I122" s="235"/>
      <c r="J122" s="235"/>
      <c r="K122" s="235"/>
      <c r="L122" s="23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s="12" customFormat="1" ht="12.75" customHeight="1">
      <c r="A123" s="11" t="s">
        <v>16</v>
      </c>
      <c r="B123" s="121">
        <v>101478</v>
      </c>
      <c r="C123" s="47" t="s">
        <v>74</v>
      </c>
      <c r="D123" s="42" t="s">
        <v>18</v>
      </c>
      <c r="E123" s="63">
        <v>185.27443200000002</v>
      </c>
      <c r="F123" s="56">
        <v>220.56480000000002</v>
      </c>
      <c r="G123" s="234"/>
      <c r="H123" s="235"/>
      <c r="I123" s="235"/>
      <c r="J123" s="235"/>
      <c r="K123" s="235"/>
      <c r="L123" s="23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s="12" customFormat="1" ht="12.75" customHeight="1" thickBot="1">
      <c r="A124" s="11" t="s">
        <v>16</v>
      </c>
      <c r="B124" s="121">
        <v>102573</v>
      </c>
      <c r="C124" s="47" t="s">
        <v>75</v>
      </c>
      <c r="D124" s="42" t="s">
        <v>76</v>
      </c>
      <c r="E124" s="63">
        <v>333.26092799999998</v>
      </c>
      <c r="F124" s="56">
        <v>396.73919999999998</v>
      </c>
      <c r="G124" s="237"/>
      <c r="H124" s="238"/>
      <c r="I124" s="238"/>
      <c r="J124" s="238"/>
      <c r="K124" s="238"/>
      <c r="L124" s="239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s="12" customFormat="1" ht="12.75" customHeight="1">
      <c r="A125" s="11" t="s">
        <v>16</v>
      </c>
      <c r="B125" s="121">
        <v>104528</v>
      </c>
      <c r="C125" s="47" t="s">
        <v>170</v>
      </c>
      <c r="D125" s="49" t="s">
        <v>18</v>
      </c>
      <c r="E125" s="63">
        <v>386.86233599999997</v>
      </c>
      <c r="F125" s="56">
        <v>460.55039999999997</v>
      </c>
      <c r="G125" s="213"/>
      <c r="H125" s="214"/>
      <c r="I125" s="216"/>
      <c r="J125" s="216"/>
      <c r="K125" s="216"/>
      <c r="L125" s="21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s="12" customFormat="1" ht="12.75" customHeight="1">
      <c r="A126" s="11" t="s">
        <v>16</v>
      </c>
      <c r="B126" s="121">
        <v>105100</v>
      </c>
      <c r="C126" s="47" t="s">
        <v>171</v>
      </c>
      <c r="D126" s="49" t="s">
        <v>18</v>
      </c>
      <c r="E126" s="63">
        <v>386.86233599999997</v>
      </c>
      <c r="F126" s="56">
        <v>460.55039999999997</v>
      </c>
      <c r="G126" s="213"/>
      <c r="H126" s="214"/>
      <c r="I126" s="216"/>
      <c r="J126" s="216"/>
      <c r="K126" s="216"/>
      <c r="L126" s="21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s="12" customFormat="1" ht="12.75" customHeight="1">
      <c r="A127" s="11" t="s">
        <v>16</v>
      </c>
      <c r="B127" s="121">
        <v>103146</v>
      </c>
      <c r="C127" s="47" t="s">
        <v>175</v>
      </c>
      <c r="D127" s="49" t="s">
        <v>18</v>
      </c>
      <c r="E127" s="63">
        <v>456.19459200000011</v>
      </c>
      <c r="F127" s="56">
        <v>543.08880000000011</v>
      </c>
      <c r="G127" s="213"/>
      <c r="H127" s="214"/>
      <c r="I127" s="216"/>
      <c r="J127" s="216"/>
      <c r="K127" s="216"/>
      <c r="L127" s="21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s="12" customFormat="1" ht="12.75" customHeight="1">
      <c r="A128" s="11" t="s">
        <v>16</v>
      </c>
      <c r="B128" s="121">
        <v>112346</v>
      </c>
      <c r="C128" s="47" t="s">
        <v>172</v>
      </c>
      <c r="D128" s="49" t="s">
        <v>18</v>
      </c>
      <c r="E128" s="63">
        <v>597.18960000000004</v>
      </c>
      <c r="F128" s="54">
        <v>710.94</v>
      </c>
      <c r="G128" s="213"/>
      <c r="H128" s="214"/>
      <c r="I128" s="216"/>
      <c r="J128" s="216"/>
      <c r="K128" s="216"/>
      <c r="L128" s="21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s="12" customFormat="1" ht="12.75" customHeight="1">
      <c r="A129" s="11"/>
      <c r="B129" s="275" t="s">
        <v>305</v>
      </c>
      <c r="C129" s="269"/>
      <c r="D129" s="269"/>
      <c r="E129" s="269"/>
      <c r="F129" s="270"/>
      <c r="G129" s="213"/>
      <c r="H129" s="214"/>
      <c r="I129" s="216"/>
      <c r="J129" s="216"/>
      <c r="K129" s="216"/>
      <c r="L129" s="21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s="12" customFormat="1" ht="12.75" customHeight="1">
      <c r="A130" s="11" t="s">
        <v>16</v>
      </c>
      <c r="B130" s="121">
        <v>105822</v>
      </c>
      <c r="C130" s="47" t="s">
        <v>159</v>
      </c>
      <c r="D130" s="49" t="s">
        <v>18</v>
      </c>
      <c r="E130" s="63">
        <v>399.09744000000006</v>
      </c>
      <c r="F130" s="56">
        <v>475.11600000000004</v>
      </c>
      <c r="G130" s="213"/>
      <c r="H130" s="214"/>
      <c r="I130" s="216"/>
      <c r="J130" s="216"/>
      <c r="K130" s="216"/>
      <c r="L130" s="21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s="12" customFormat="1" ht="12.75" customHeight="1">
      <c r="A131" s="11" t="s">
        <v>16</v>
      </c>
      <c r="B131" s="121">
        <v>105827</v>
      </c>
      <c r="C131" s="47" t="s">
        <v>160</v>
      </c>
      <c r="D131" s="49" t="s">
        <v>18</v>
      </c>
      <c r="E131" s="63">
        <v>399.09744000000006</v>
      </c>
      <c r="F131" s="56">
        <v>475.11600000000004</v>
      </c>
      <c r="G131" s="213"/>
      <c r="H131" s="214"/>
      <c r="I131" s="216"/>
      <c r="J131" s="216"/>
      <c r="K131" s="216"/>
      <c r="L131" s="21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s="12" customFormat="1" ht="12.75" customHeight="1">
      <c r="A132" s="11" t="s">
        <v>16</v>
      </c>
      <c r="B132" s="121">
        <v>105828</v>
      </c>
      <c r="C132" s="47" t="s">
        <v>161</v>
      </c>
      <c r="D132" s="49" t="s">
        <v>18</v>
      </c>
      <c r="E132" s="63">
        <v>399.09744000000006</v>
      </c>
      <c r="F132" s="56">
        <v>475.11600000000004</v>
      </c>
      <c r="G132" s="213"/>
      <c r="H132" s="214"/>
      <c r="I132" s="216"/>
      <c r="J132" s="216"/>
      <c r="K132" s="216"/>
      <c r="L132" s="21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s="12" customFormat="1" ht="12.75" customHeight="1">
      <c r="A133" s="11" t="s">
        <v>16</v>
      </c>
      <c r="B133" s="121">
        <v>114299</v>
      </c>
      <c r="C133" s="47" t="s">
        <v>162</v>
      </c>
      <c r="D133" s="49" t="s">
        <v>18</v>
      </c>
      <c r="E133" s="63">
        <v>399.09744000000006</v>
      </c>
      <c r="F133" s="56">
        <v>475.11600000000004</v>
      </c>
      <c r="G133" s="213"/>
      <c r="H133" s="214"/>
      <c r="I133" s="216"/>
      <c r="J133" s="216"/>
      <c r="K133" s="216"/>
      <c r="L133" s="21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s="12" customFormat="1" ht="12.75" customHeight="1">
      <c r="A134" s="11" t="s">
        <v>16</v>
      </c>
      <c r="B134" s="121">
        <v>105829</v>
      </c>
      <c r="C134" s="47" t="s">
        <v>163</v>
      </c>
      <c r="D134" s="49" t="s">
        <v>18</v>
      </c>
      <c r="E134" s="63">
        <v>399.09744000000006</v>
      </c>
      <c r="F134" s="56">
        <v>475.11600000000004</v>
      </c>
      <c r="G134" s="213"/>
      <c r="H134" s="214"/>
      <c r="I134" s="216"/>
      <c r="J134" s="216"/>
      <c r="K134" s="216"/>
      <c r="L134" s="21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s="12" customFormat="1" ht="12.75" customHeight="1">
      <c r="A135" s="11" t="s">
        <v>16</v>
      </c>
      <c r="B135" s="121">
        <v>105830</v>
      </c>
      <c r="C135" s="47" t="s">
        <v>164</v>
      </c>
      <c r="D135" s="49" t="s">
        <v>18</v>
      </c>
      <c r="E135" s="63">
        <v>399.09744000000006</v>
      </c>
      <c r="F135" s="56">
        <v>475.11600000000004</v>
      </c>
      <c r="G135" s="213"/>
      <c r="H135" s="214"/>
      <c r="I135" s="216"/>
      <c r="J135" s="216"/>
      <c r="K135" s="216"/>
      <c r="L135" s="21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s="12" customFormat="1" ht="12.75" customHeight="1">
      <c r="A136" s="11" t="s">
        <v>16</v>
      </c>
      <c r="B136" s="121">
        <v>105831</v>
      </c>
      <c r="C136" s="47" t="s">
        <v>165</v>
      </c>
      <c r="D136" s="49" t="s">
        <v>18</v>
      </c>
      <c r="E136" s="63">
        <v>399.09744000000006</v>
      </c>
      <c r="F136" s="56">
        <v>475.11600000000004</v>
      </c>
      <c r="G136" s="213"/>
      <c r="H136" s="214"/>
      <c r="I136" s="216"/>
      <c r="J136" s="216"/>
      <c r="K136" s="216"/>
      <c r="L136" s="21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s="12" customFormat="1" ht="12.75" customHeight="1">
      <c r="A137" s="11" t="s">
        <v>16</v>
      </c>
      <c r="B137" s="121">
        <v>110727</v>
      </c>
      <c r="C137" s="47" t="s">
        <v>166</v>
      </c>
      <c r="D137" s="49" t="s">
        <v>18</v>
      </c>
      <c r="E137" s="63">
        <v>399.09744000000006</v>
      </c>
      <c r="F137" s="56">
        <v>475.11600000000004</v>
      </c>
      <c r="G137" s="213"/>
      <c r="H137" s="214"/>
      <c r="I137" s="216"/>
      <c r="J137" s="216"/>
      <c r="K137" s="216"/>
      <c r="L137" s="21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s="12" customFormat="1" ht="12.75" customHeight="1">
      <c r="A138" s="11" t="s">
        <v>16</v>
      </c>
      <c r="B138" s="121">
        <v>105870</v>
      </c>
      <c r="C138" s="47" t="s">
        <v>167</v>
      </c>
      <c r="D138" s="49" t="s">
        <v>18</v>
      </c>
      <c r="E138" s="63">
        <v>399.09744000000006</v>
      </c>
      <c r="F138" s="56">
        <v>475.11600000000004</v>
      </c>
      <c r="G138" s="213"/>
      <c r="H138" s="214"/>
      <c r="I138" s="216"/>
      <c r="J138" s="216"/>
      <c r="K138" s="216"/>
      <c r="L138" s="21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s="12" customFormat="1" ht="12.75" customHeight="1">
      <c r="A139" s="11" t="s">
        <v>16</v>
      </c>
      <c r="B139" s="121">
        <v>106735</v>
      </c>
      <c r="C139" s="47" t="s">
        <v>168</v>
      </c>
      <c r="D139" s="49" t="s">
        <v>18</v>
      </c>
      <c r="E139" s="63">
        <v>399.09744000000006</v>
      </c>
      <c r="F139" s="56">
        <v>475.11600000000004</v>
      </c>
      <c r="G139" s="213"/>
      <c r="H139" s="214"/>
      <c r="I139" s="216"/>
      <c r="J139" s="216"/>
      <c r="K139" s="216"/>
      <c r="L139" s="21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s="12" customFormat="1" ht="12.75" customHeight="1">
      <c r="A140" s="11" t="s">
        <v>16</v>
      </c>
      <c r="B140" s="121">
        <v>119814</v>
      </c>
      <c r="C140" s="47" t="s">
        <v>169</v>
      </c>
      <c r="D140" s="49" t="s">
        <v>18</v>
      </c>
      <c r="E140" s="63">
        <v>399.09744000000006</v>
      </c>
      <c r="F140" s="56">
        <v>475.11600000000004</v>
      </c>
      <c r="G140" s="213"/>
      <c r="H140" s="214"/>
      <c r="I140" s="216"/>
      <c r="J140" s="216"/>
      <c r="K140" s="216"/>
      <c r="L140" s="21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s="12" customFormat="1" ht="14.1" customHeight="1">
      <c r="A141" s="11"/>
      <c r="B141" s="265" t="s">
        <v>77</v>
      </c>
      <c r="C141" s="266"/>
      <c r="D141" s="266"/>
      <c r="E141" s="266"/>
      <c r="F141" s="267"/>
      <c r="G141" s="213"/>
      <c r="H141" s="214"/>
      <c r="I141" s="216"/>
      <c r="J141" s="216"/>
      <c r="K141" s="216"/>
      <c r="L141" s="21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s="12" customFormat="1" ht="12.75" customHeight="1">
      <c r="A142" s="11"/>
      <c r="B142" s="268" t="s">
        <v>306</v>
      </c>
      <c r="C142" s="269"/>
      <c r="D142" s="269"/>
      <c r="E142" s="269"/>
      <c r="F142" s="270"/>
      <c r="G142" s="213"/>
      <c r="H142" s="214"/>
      <c r="I142" s="216"/>
      <c r="J142" s="216"/>
      <c r="K142" s="216"/>
      <c r="L142" s="21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s="12" customFormat="1" ht="12.75" customHeight="1">
      <c r="A143" s="11" t="s">
        <v>78</v>
      </c>
      <c r="B143" s="121">
        <v>117384</v>
      </c>
      <c r="C143" s="47" t="s">
        <v>79</v>
      </c>
      <c r="D143" s="42" t="s">
        <v>18</v>
      </c>
      <c r="E143" s="63">
        <v>211.27749599999999</v>
      </c>
      <c r="F143" s="56">
        <v>254.55119999999999</v>
      </c>
      <c r="G143" s="213"/>
      <c r="H143" s="214"/>
      <c r="I143" s="216"/>
      <c r="J143" s="216"/>
      <c r="K143" s="216"/>
      <c r="L143" s="21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s="12" customFormat="1" ht="12.75" customHeight="1">
      <c r="A144" s="11" t="s">
        <v>78</v>
      </c>
      <c r="B144" s="121">
        <v>120407</v>
      </c>
      <c r="C144" s="47" t="s">
        <v>80</v>
      </c>
      <c r="D144" s="42" t="s">
        <v>18</v>
      </c>
      <c r="E144" s="63">
        <v>221.06419199999999</v>
      </c>
      <c r="F144" s="56">
        <v>266.3424</v>
      </c>
      <c r="G144" s="213"/>
      <c r="H144" s="214"/>
      <c r="I144" s="216"/>
      <c r="J144" s="216"/>
      <c r="K144" s="216"/>
      <c r="L144" s="21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s="12" customFormat="1" ht="12.75" customHeight="1">
      <c r="A145" s="11" t="s">
        <v>78</v>
      </c>
      <c r="B145" s="121">
        <v>120233</v>
      </c>
      <c r="C145" s="47" t="s">
        <v>81</v>
      </c>
      <c r="D145" s="42" t="s">
        <v>48</v>
      </c>
      <c r="E145" s="66">
        <v>229.12382399999998</v>
      </c>
      <c r="F145" s="56">
        <v>276.05279999999999</v>
      </c>
      <c r="G145" s="213"/>
      <c r="H145" s="214"/>
      <c r="I145" s="216"/>
      <c r="J145" s="216"/>
      <c r="K145" s="216"/>
      <c r="L145" s="21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s="12" customFormat="1" ht="12.75" customHeight="1">
      <c r="A146" s="11" t="s">
        <v>78</v>
      </c>
      <c r="B146" s="121">
        <v>131253</v>
      </c>
      <c r="C146" s="122" t="s">
        <v>264</v>
      </c>
      <c r="D146" s="42" t="s">
        <v>18</v>
      </c>
      <c r="E146" s="63">
        <v>156.58713599999999</v>
      </c>
      <c r="F146" s="56">
        <v>188.6592</v>
      </c>
      <c r="G146" s="213"/>
      <c r="H146" s="214"/>
      <c r="I146" s="216"/>
      <c r="J146" s="216"/>
      <c r="K146" s="216"/>
      <c r="L146" s="21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s="12" customFormat="1" ht="12.75" customHeight="1">
      <c r="A147" s="11"/>
      <c r="B147" s="121">
        <v>105159</v>
      </c>
      <c r="C147" s="122" t="s">
        <v>356</v>
      </c>
      <c r="D147" s="42" t="s">
        <v>177</v>
      </c>
      <c r="E147" s="63">
        <v>175.58483999999996</v>
      </c>
      <c r="F147" s="59">
        <v>211.54799999999997</v>
      </c>
      <c r="G147" s="213"/>
      <c r="H147" s="214"/>
      <c r="I147" s="218"/>
      <c r="J147" s="218"/>
      <c r="K147" s="218"/>
      <c r="L147" s="218"/>
      <c r="M147" s="31"/>
      <c r="N147" s="31"/>
      <c r="O147" s="31"/>
      <c r="P147" s="31"/>
      <c r="Q147" s="31"/>
      <c r="R147" s="31"/>
      <c r="S147" s="28"/>
      <c r="T147" s="28"/>
      <c r="U147" s="28"/>
      <c r="V147" s="28"/>
      <c r="W147" s="28"/>
    </row>
    <row r="148" spans="1:23" s="12" customFormat="1" ht="12.75" customHeight="1">
      <c r="A148" s="11" t="s">
        <v>78</v>
      </c>
      <c r="B148" s="121">
        <v>120066</v>
      </c>
      <c r="C148" s="47" t="s">
        <v>339</v>
      </c>
      <c r="D148" s="42" t="s">
        <v>48</v>
      </c>
      <c r="E148" s="66">
        <v>211.85318400000003</v>
      </c>
      <c r="F148" s="56">
        <v>255.24480000000003</v>
      </c>
      <c r="G148" s="213"/>
      <c r="H148" s="214"/>
      <c r="I148" s="218"/>
      <c r="J148" s="218"/>
      <c r="K148" s="218"/>
      <c r="L148" s="218"/>
      <c r="M148" s="31"/>
      <c r="N148" s="31"/>
      <c r="O148" s="31"/>
      <c r="P148" s="31"/>
      <c r="Q148" s="31"/>
      <c r="R148" s="31"/>
      <c r="S148" s="28"/>
      <c r="T148" s="28"/>
      <c r="U148" s="28"/>
      <c r="V148" s="28"/>
      <c r="W148" s="28"/>
    </row>
    <row r="149" spans="1:23" s="12" customFormat="1" ht="12.75" customHeight="1" thickBot="1">
      <c r="A149" s="11"/>
      <c r="B149" s="268" t="s">
        <v>307</v>
      </c>
      <c r="C149" s="269"/>
      <c r="D149" s="269"/>
      <c r="E149" s="269"/>
      <c r="F149" s="270"/>
      <c r="G149" s="213"/>
      <c r="H149" s="214"/>
      <c r="I149" s="218"/>
      <c r="J149" s="218"/>
      <c r="K149" s="218"/>
      <c r="L149" s="218"/>
      <c r="M149" s="31"/>
      <c r="N149" s="31"/>
      <c r="O149" s="31"/>
      <c r="P149" s="31"/>
      <c r="Q149" s="31"/>
      <c r="R149" s="31"/>
      <c r="S149" s="28"/>
      <c r="T149" s="28"/>
      <c r="U149" s="28"/>
      <c r="V149" s="28"/>
      <c r="W149" s="28"/>
    </row>
    <row r="150" spans="1:23" s="16" customFormat="1" ht="12.75" customHeight="1">
      <c r="A150" s="15" t="s">
        <v>78</v>
      </c>
      <c r="B150" s="121">
        <v>134923</v>
      </c>
      <c r="C150" s="125" t="s">
        <v>82</v>
      </c>
      <c r="D150" s="42" t="s">
        <v>48</v>
      </c>
      <c r="E150" s="66">
        <v>274.60317600000002</v>
      </c>
      <c r="F150" s="54">
        <v>330.84720000000004</v>
      </c>
      <c r="G150" s="231" t="s">
        <v>495</v>
      </c>
      <c r="H150" s="232"/>
      <c r="I150" s="232"/>
      <c r="J150" s="232"/>
      <c r="K150" s="232"/>
      <c r="L150" s="233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1:23" s="16" customFormat="1" ht="12.75" customHeight="1">
      <c r="A151" s="15" t="s">
        <v>78</v>
      </c>
      <c r="B151" s="121">
        <v>134924</v>
      </c>
      <c r="C151" s="125" t="s">
        <v>83</v>
      </c>
      <c r="D151" s="42" t="s">
        <v>48</v>
      </c>
      <c r="E151" s="66">
        <v>283.238496</v>
      </c>
      <c r="F151" s="56">
        <v>341.25119999999998</v>
      </c>
      <c r="G151" s="234"/>
      <c r="H151" s="235"/>
      <c r="I151" s="235"/>
      <c r="J151" s="235"/>
      <c r="K151" s="235"/>
      <c r="L151" s="236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1:23" s="16" customFormat="1" ht="12.75" customHeight="1" thickBot="1">
      <c r="A152" s="15" t="s">
        <v>78</v>
      </c>
      <c r="B152" s="121">
        <v>134922</v>
      </c>
      <c r="C152" s="125" t="s">
        <v>84</v>
      </c>
      <c r="D152" s="42" t="s">
        <v>48</v>
      </c>
      <c r="E152" s="66">
        <v>304.53895200000005</v>
      </c>
      <c r="F152" s="54">
        <v>366.91440000000006</v>
      </c>
      <c r="G152" s="237"/>
      <c r="H152" s="238"/>
      <c r="I152" s="238"/>
      <c r="J152" s="238"/>
      <c r="K152" s="238"/>
      <c r="L152" s="239"/>
      <c r="M152" s="28"/>
      <c r="N152" s="28"/>
      <c r="O152" s="28"/>
      <c r="P152" s="28"/>
      <c r="Q152" s="28"/>
      <c r="R152" s="28"/>
      <c r="S152" s="31"/>
      <c r="T152" s="31"/>
      <c r="U152" s="31"/>
      <c r="V152" s="31"/>
      <c r="W152" s="31"/>
    </row>
    <row r="153" spans="1:23" s="16" customFormat="1" ht="14.1" customHeight="1">
      <c r="A153" s="15"/>
      <c r="B153" s="265" t="s">
        <v>308</v>
      </c>
      <c r="C153" s="276"/>
      <c r="D153" s="276"/>
      <c r="E153" s="276"/>
      <c r="F153" s="277"/>
      <c r="G153" s="213"/>
      <c r="H153" s="214"/>
      <c r="I153" s="216"/>
      <c r="J153" s="216"/>
      <c r="K153" s="216"/>
      <c r="L153" s="216"/>
      <c r="M153" s="28"/>
      <c r="N153" s="28"/>
      <c r="O153" s="28"/>
      <c r="P153" s="28"/>
      <c r="Q153" s="28"/>
      <c r="R153" s="28"/>
      <c r="S153" s="31"/>
      <c r="T153" s="31"/>
      <c r="U153" s="31"/>
      <c r="V153" s="31"/>
      <c r="W153" s="31"/>
    </row>
    <row r="154" spans="1:23" s="16" customFormat="1" ht="12.75" customHeight="1" thickBot="1">
      <c r="A154" s="15"/>
      <c r="B154" s="268" t="s">
        <v>309</v>
      </c>
      <c r="C154" s="269"/>
      <c r="D154" s="269"/>
      <c r="E154" s="269"/>
      <c r="F154" s="270"/>
      <c r="G154" s="213"/>
      <c r="H154" s="214"/>
      <c r="I154" s="216"/>
      <c r="J154" s="216"/>
      <c r="K154" s="216"/>
      <c r="L154" s="216"/>
      <c r="M154" s="28"/>
      <c r="N154" s="28"/>
      <c r="O154" s="28"/>
      <c r="P154" s="28"/>
      <c r="Q154" s="28"/>
      <c r="R154" s="28"/>
      <c r="S154" s="31"/>
      <c r="T154" s="31"/>
      <c r="U154" s="31"/>
      <c r="V154" s="31"/>
      <c r="W154" s="31"/>
    </row>
    <row r="155" spans="1:23" ht="12.75" customHeight="1">
      <c r="A155" s="1" t="s">
        <v>78</v>
      </c>
      <c r="B155" s="121">
        <v>121621</v>
      </c>
      <c r="C155" s="47" t="s">
        <v>125</v>
      </c>
      <c r="D155" s="42" t="s">
        <v>7</v>
      </c>
      <c r="E155" s="63">
        <v>390.316464</v>
      </c>
      <c r="F155" s="56">
        <v>470.26080000000002</v>
      </c>
      <c r="G155" s="220" t="s">
        <v>496</v>
      </c>
      <c r="H155" s="221"/>
      <c r="I155" s="221"/>
      <c r="J155" s="221"/>
      <c r="K155" s="221"/>
      <c r="L155" s="222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2.75" customHeight="1">
      <c r="A156" s="1" t="s">
        <v>78</v>
      </c>
      <c r="B156" s="121">
        <v>121618</v>
      </c>
      <c r="C156" s="47" t="s">
        <v>126</v>
      </c>
      <c r="D156" s="42" t="s">
        <v>7</v>
      </c>
      <c r="E156" s="63">
        <v>424.28205600000001</v>
      </c>
      <c r="F156" s="56">
        <v>511.18320000000006</v>
      </c>
      <c r="G156" s="228"/>
      <c r="H156" s="229"/>
      <c r="I156" s="229"/>
      <c r="J156" s="229"/>
      <c r="K156" s="229"/>
      <c r="L156" s="230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2.75" customHeight="1" thickBot="1">
      <c r="A157" s="1" t="s">
        <v>78</v>
      </c>
      <c r="B157" s="121">
        <v>127285</v>
      </c>
      <c r="C157" s="126" t="s">
        <v>127</v>
      </c>
      <c r="D157" s="42" t="s">
        <v>7</v>
      </c>
      <c r="E157" s="63">
        <v>432.34168799999998</v>
      </c>
      <c r="F157" s="56">
        <v>520.89359999999999</v>
      </c>
      <c r="G157" s="223"/>
      <c r="H157" s="224"/>
      <c r="I157" s="224"/>
      <c r="J157" s="224"/>
      <c r="K157" s="224"/>
      <c r="L157" s="225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s="12" customFormat="1" ht="12.75" customHeight="1">
      <c r="A158" s="11" t="s">
        <v>78</v>
      </c>
      <c r="B158" s="121">
        <v>121106</v>
      </c>
      <c r="C158" s="47" t="s">
        <v>245</v>
      </c>
      <c r="D158" s="42" t="s">
        <v>7</v>
      </c>
      <c r="E158" s="63">
        <v>591.23157600000002</v>
      </c>
      <c r="F158" s="56">
        <v>712.32720000000006</v>
      </c>
      <c r="G158" s="213"/>
      <c r="H158" s="214"/>
      <c r="I158" s="216"/>
      <c r="J158" s="216"/>
      <c r="K158" s="216"/>
      <c r="L158" s="21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s="12" customFormat="1" ht="12.75" customHeight="1" thickBot="1">
      <c r="A159" s="11"/>
      <c r="B159" s="268" t="s">
        <v>310</v>
      </c>
      <c r="C159" s="269"/>
      <c r="D159" s="269"/>
      <c r="E159" s="269"/>
      <c r="F159" s="270"/>
      <c r="G159" s="213"/>
      <c r="H159" s="214"/>
      <c r="I159" s="216"/>
      <c r="J159" s="216"/>
      <c r="K159" s="216"/>
      <c r="L159" s="21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s="12" customFormat="1" ht="12.75" customHeight="1">
      <c r="A160" s="11" t="s">
        <v>78</v>
      </c>
      <c r="B160" s="121">
        <v>100072</v>
      </c>
      <c r="C160" s="46" t="s">
        <v>85</v>
      </c>
      <c r="D160" s="50" t="s">
        <v>86</v>
      </c>
      <c r="E160" s="63">
        <v>61.022928</v>
      </c>
      <c r="F160" s="56">
        <v>73.521600000000007</v>
      </c>
      <c r="G160" s="220" t="s">
        <v>497</v>
      </c>
      <c r="H160" s="221"/>
      <c r="I160" s="221"/>
      <c r="J160" s="221"/>
      <c r="K160" s="221"/>
      <c r="L160" s="222"/>
      <c r="M160" s="33"/>
      <c r="N160" s="33"/>
      <c r="O160" s="33"/>
      <c r="P160" s="33"/>
      <c r="Q160" s="33"/>
      <c r="R160" s="33"/>
      <c r="S160" s="28"/>
      <c r="T160" s="28"/>
      <c r="U160" s="28"/>
      <c r="V160" s="28"/>
      <c r="W160" s="28"/>
    </row>
    <row r="161" spans="1:23" s="12" customFormat="1" ht="12.75" customHeight="1" thickBot="1">
      <c r="A161" s="11" t="s">
        <v>78</v>
      </c>
      <c r="B161" s="121">
        <v>118049</v>
      </c>
      <c r="C161" s="46" t="s">
        <v>87</v>
      </c>
      <c r="D161" s="42" t="s">
        <v>48</v>
      </c>
      <c r="E161" s="63">
        <v>287.84399999999999</v>
      </c>
      <c r="F161" s="56">
        <v>346.8</v>
      </c>
      <c r="G161" s="223"/>
      <c r="H161" s="224"/>
      <c r="I161" s="224"/>
      <c r="J161" s="224"/>
      <c r="K161" s="224"/>
      <c r="L161" s="225"/>
      <c r="M161" s="33"/>
      <c r="N161" s="33"/>
      <c r="O161" s="33"/>
      <c r="P161" s="33"/>
      <c r="Q161" s="33"/>
      <c r="R161" s="33"/>
      <c r="S161" s="28"/>
      <c r="T161" s="28"/>
      <c r="U161" s="28"/>
      <c r="V161" s="28"/>
      <c r="W161" s="28"/>
    </row>
    <row r="162" spans="1:23" s="12" customFormat="1" ht="12.75" customHeight="1">
      <c r="A162" s="11"/>
      <c r="B162" s="268" t="s">
        <v>311</v>
      </c>
      <c r="C162" s="261"/>
      <c r="D162" s="261"/>
      <c r="E162" s="261"/>
      <c r="F162" s="262"/>
      <c r="G162" s="213"/>
      <c r="H162" s="214"/>
      <c r="I162" s="218"/>
      <c r="J162" s="218"/>
      <c r="K162" s="218"/>
      <c r="L162" s="218"/>
      <c r="M162" s="33"/>
      <c r="N162" s="33"/>
      <c r="O162" s="33"/>
      <c r="P162" s="33"/>
      <c r="Q162" s="33"/>
      <c r="R162" s="33"/>
      <c r="S162" s="28"/>
      <c r="T162" s="28"/>
      <c r="U162" s="28"/>
      <c r="V162" s="28"/>
      <c r="W162" s="28"/>
    </row>
    <row r="163" spans="1:23" s="17" customFormat="1" ht="12.75" customHeight="1">
      <c r="A163" s="15" t="s">
        <v>78</v>
      </c>
      <c r="B163" s="121">
        <v>107656</v>
      </c>
      <c r="C163" s="127" t="s">
        <v>88</v>
      </c>
      <c r="D163" s="51" t="s">
        <v>89</v>
      </c>
      <c r="E163" s="67">
        <v>159.46557600000003</v>
      </c>
      <c r="F163" s="56">
        <v>192.12720000000002</v>
      </c>
      <c r="G163" s="213"/>
      <c r="H163" s="214"/>
      <c r="I163" s="218"/>
      <c r="J163" s="218"/>
      <c r="K163" s="218"/>
      <c r="L163" s="218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7" customFormat="1" ht="12.75" customHeight="1">
      <c r="A164" s="15" t="s">
        <v>78</v>
      </c>
      <c r="B164" s="121">
        <v>107638</v>
      </c>
      <c r="C164" s="127" t="s">
        <v>90</v>
      </c>
      <c r="D164" s="51" t="s">
        <v>91</v>
      </c>
      <c r="E164" s="67">
        <v>275.17886400000003</v>
      </c>
      <c r="F164" s="56">
        <v>331.54080000000005</v>
      </c>
      <c r="G164" s="213"/>
      <c r="H164" s="214"/>
      <c r="I164" s="218"/>
      <c r="J164" s="218"/>
      <c r="K164" s="218"/>
      <c r="L164" s="218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7" customFormat="1" ht="12.75" customHeight="1">
      <c r="A165" s="15"/>
      <c r="B165" s="43">
        <v>100048</v>
      </c>
      <c r="C165" s="88" t="s">
        <v>335</v>
      </c>
      <c r="D165" s="51"/>
      <c r="E165" s="67">
        <v>1324.0824</v>
      </c>
      <c r="F165" s="56">
        <v>1595.28</v>
      </c>
      <c r="G165" s="213"/>
      <c r="H165" s="214"/>
      <c r="I165" s="218"/>
      <c r="J165" s="218"/>
      <c r="K165" s="218"/>
      <c r="L165" s="218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7" customFormat="1" ht="12.75" customHeight="1">
      <c r="A166" s="15" t="s">
        <v>78</v>
      </c>
      <c r="B166" s="121">
        <v>107628</v>
      </c>
      <c r="C166" s="127" t="s">
        <v>92</v>
      </c>
      <c r="D166" s="51" t="s">
        <v>89</v>
      </c>
      <c r="E166" s="67">
        <v>162.919704</v>
      </c>
      <c r="F166" s="56">
        <v>196.28880000000001</v>
      </c>
      <c r="G166" s="213"/>
      <c r="H166" s="214"/>
      <c r="I166" s="218"/>
      <c r="J166" s="218"/>
      <c r="K166" s="218"/>
      <c r="L166" s="218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7" customFormat="1" ht="12.75" customHeight="1">
      <c r="A167" s="15" t="s">
        <v>78</v>
      </c>
      <c r="B167" s="121">
        <v>107631</v>
      </c>
      <c r="C167" s="127" t="s">
        <v>93</v>
      </c>
      <c r="D167" s="51" t="s">
        <v>91</v>
      </c>
      <c r="E167" s="67">
        <v>307.99307999999996</v>
      </c>
      <c r="F167" s="56">
        <v>371.07599999999996</v>
      </c>
      <c r="G167" s="213"/>
      <c r="H167" s="214"/>
      <c r="I167" s="218"/>
      <c r="J167" s="218"/>
      <c r="K167" s="218"/>
      <c r="L167" s="218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7" customFormat="1" ht="12.75" customHeight="1">
      <c r="A168" s="15"/>
      <c r="B168" s="43">
        <v>100052</v>
      </c>
      <c r="C168" s="127" t="s">
        <v>336</v>
      </c>
      <c r="D168" s="51"/>
      <c r="E168" s="67">
        <v>1646.4676800000002</v>
      </c>
      <c r="F168" s="58">
        <v>1983.6960000000001</v>
      </c>
      <c r="G168" s="213"/>
      <c r="H168" s="214"/>
      <c r="I168" s="218"/>
      <c r="J168" s="218"/>
      <c r="K168" s="218"/>
      <c r="L168" s="21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7" customFormat="1" ht="12.75" customHeight="1">
      <c r="A169" s="15" t="s">
        <v>78</v>
      </c>
      <c r="B169" s="121">
        <v>107626</v>
      </c>
      <c r="C169" s="127" t="s">
        <v>94</v>
      </c>
      <c r="D169" s="51" t="s">
        <v>89</v>
      </c>
      <c r="E169" s="67">
        <v>241.78896</v>
      </c>
      <c r="F169" s="56">
        <v>291.31200000000001</v>
      </c>
      <c r="G169" s="213"/>
      <c r="H169" s="214"/>
      <c r="I169" s="218"/>
      <c r="J169" s="218"/>
      <c r="K169" s="218"/>
      <c r="L169" s="218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7" customFormat="1" ht="12.75" customHeight="1">
      <c r="A170" s="15" t="s">
        <v>78</v>
      </c>
      <c r="B170" s="121">
        <v>104739</v>
      </c>
      <c r="C170" s="127" t="s">
        <v>95</v>
      </c>
      <c r="D170" s="51" t="s">
        <v>91</v>
      </c>
      <c r="E170" s="67">
        <v>335.84393282543999</v>
      </c>
      <c r="F170" s="56">
        <v>404.63124436800001</v>
      </c>
      <c r="G170" s="213"/>
      <c r="H170" s="214"/>
      <c r="I170" s="218"/>
      <c r="J170" s="218"/>
      <c r="K170" s="218"/>
      <c r="L170" s="218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7" customFormat="1" ht="12.75" customHeight="1">
      <c r="A171" s="15" t="s">
        <v>78</v>
      </c>
      <c r="B171" s="121">
        <v>107630</v>
      </c>
      <c r="C171" s="127" t="s">
        <v>96</v>
      </c>
      <c r="D171" s="51" t="s">
        <v>89</v>
      </c>
      <c r="E171" s="67">
        <v>244.66740000000001</v>
      </c>
      <c r="F171" s="56">
        <v>294.78000000000003</v>
      </c>
      <c r="G171" s="213"/>
      <c r="H171" s="214"/>
      <c r="I171" s="218"/>
      <c r="J171" s="218"/>
      <c r="K171" s="218"/>
      <c r="L171" s="218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7" customFormat="1" ht="12.75" customHeight="1">
      <c r="A172" s="15" t="s">
        <v>78</v>
      </c>
      <c r="B172" s="121">
        <v>104738</v>
      </c>
      <c r="C172" s="127" t="s">
        <v>97</v>
      </c>
      <c r="D172" s="51" t="s">
        <v>91</v>
      </c>
      <c r="E172" s="67">
        <v>659.16275999999993</v>
      </c>
      <c r="F172" s="56">
        <v>794.17199999999991</v>
      </c>
      <c r="G172" s="213"/>
      <c r="H172" s="214"/>
      <c r="I172" s="216"/>
      <c r="J172" s="216"/>
      <c r="K172" s="216"/>
      <c r="L172" s="216"/>
      <c r="M172" s="28"/>
      <c r="N172" s="28"/>
      <c r="O172" s="28"/>
      <c r="P172" s="28"/>
      <c r="Q172" s="28"/>
      <c r="R172" s="28"/>
      <c r="S172" s="33"/>
      <c r="T172" s="33"/>
      <c r="U172" s="33"/>
      <c r="V172" s="33"/>
      <c r="W172" s="33"/>
    </row>
    <row r="173" spans="1:23" s="17" customFormat="1" ht="12.75" customHeight="1">
      <c r="A173" s="15"/>
      <c r="B173" s="43">
        <v>100057</v>
      </c>
      <c r="C173" s="127" t="s">
        <v>337</v>
      </c>
      <c r="D173" s="51"/>
      <c r="E173" s="67">
        <v>3799.5408000000002</v>
      </c>
      <c r="F173" s="58">
        <v>4577.76</v>
      </c>
      <c r="G173" s="213"/>
      <c r="H173" s="214"/>
      <c r="I173" s="216"/>
      <c r="J173" s="216"/>
      <c r="K173" s="216"/>
      <c r="L173" s="216"/>
      <c r="M173" s="28"/>
      <c r="N173" s="28"/>
      <c r="O173" s="28"/>
      <c r="P173" s="28"/>
      <c r="Q173" s="28"/>
      <c r="R173" s="28"/>
      <c r="S173" s="33"/>
      <c r="T173" s="33"/>
      <c r="U173" s="33"/>
      <c r="V173" s="33"/>
      <c r="W173" s="33"/>
    </row>
    <row r="174" spans="1:23" s="17" customFormat="1" ht="12.75" customHeight="1" thickBot="1">
      <c r="A174" s="15"/>
      <c r="B174" s="268" t="s">
        <v>98</v>
      </c>
      <c r="C174" s="269"/>
      <c r="D174" s="269"/>
      <c r="E174" s="269"/>
      <c r="F174" s="270"/>
      <c r="G174" s="213"/>
      <c r="H174" s="214"/>
      <c r="I174" s="216"/>
      <c r="J174" s="216"/>
      <c r="K174" s="216"/>
      <c r="L174" s="216"/>
      <c r="M174" s="28"/>
      <c r="N174" s="28"/>
      <c r="O174" s="28"/>
      <c r="P174" s="28"/>
      <c r="Q174" s="28"/>
      <c r="R174" s="28"/>
      <c r="S174" s="33"/>
      <c r="T174" s="33"/>
      <c r="U174" s="33"/>
      <c r="V174" s="33"/>
      <c r="W174" s="33"/>
    </row>
    <row r="175" spans="1:23" s="12" customFormat="1" ht="12.75" customHeight="1" thickBot="1">
      <c r="A175" s="11" t="s">
        <v>78</v>
      </c>
      <c r="B175" s="121">
        <v>102274</v>
      </c>
      <c r="C175" s="46" t="s">
        <v>99</v>
      </c>
      <c r="D175" s="42" t="s">
        <v>48</v>
      </c>
      <c r="E175" s="63">
        <v>173.28208800000002</v>
      </c>
      <c r="F175" s="56">
        <v>208.77359999999999</v>
      </c>
      <c r="G175" s="240" t="s">
        <v>498</v>
      </c>
      <c r="H175" s="241"/>
      <c r="I175" s="241"/>
      <c r="J175" s="241"/>
      <c r="K175" s="241"/>
      <c r="L175" s="242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s="12" customFormat="1" ht="12.75" customHeight="1">
      <c r="A176" s="11" t="s">
        <v>78</v>
      </c>
      <c r="B176" s="121">
        <v>107752</v>
      </c>
      <c r="C176" s="47" t="s">
        <v>100</v>
      </c>
      <c r="D176" s="50" t="s">
        <v>101</v>
      </c>
      <c r="E176" s="63">
        <v>822.08246399999985</v>
      </c>
      <c r="F176" s="56">
        <v>990.46079999999995</v>
      </c>
      <c r="G176" s="213"/>
      <c r="H176" s="214"/>
      <c r="I176" s="216"/>
      <c r="J176" s="216"/>
      <c r="K176" s="216"/>
      <c r="L176" s="21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s="12" customFormat="1" ht="12.75" customHeight="1">
      <c r="A177" s="11" t="s">
        <v>78</v>
      </c>
      <c r="B177" s="121">
        <v>107642</v>
      </c>
      <c r="C177" s="47" t="s">
        <v>102</v>
      </c>
      <c r="D177" s="50" t="s">
        <v>103</v>
      </c>
      <c r="E177" s="63">
        <v>1092.6558239999999</v>
      </c>
      <c r="F177" s="56">
        <v>1316.4528</v>
      </c>
      <c r="G177" s="213"/>
      <c r="H177" s="214"/>
      <c r="I177" s="216"/>
      <c r="J177" s="216"/>
      <c r="K177" s="216"/>
      <c r="L177" s="21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s="12" customFormat="1" ht="12.75" customHeight="1">
      <c r="A178" s="11" t="s">
        <v>78</v>
      </c>
      <c r="B178" s="121">
        <v>107643</v>
      </c>
      <c r="C178" s="47" t="s">
        <v>104</v>
      </c>
      <c r="D178" s="50" t="s">
        <v>105</v>
      </c>
      <c r="E178" s="63">
        <v>2908.3757760000003</v>
      </c>
      <c r="F178" s="56">
        <v>3504.0672000000004</v>
      </c>
      <c r="G178" s="213"/>
      <c r="H178" s="214"/>
      <c r="I178" s="216"/>
      <c r="J178" s="216"/>
      <c r="K178" s="216"/>
      <c r="L178" s="21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s="12" customFormat="1" ht="12.75" customHeight="1">
      <c r="A179" s="11" t="s">
        <v>78</v>
      </c>
      <c r="B179" s="121">
        <v>100064</v>
      </c>
      <c r="C179" s="47" t="s">
        <v>106</v>
      </c>
      <c r="D179" s="50" t="s">
        <v>107</v>
      </c>
      <c r="E179" s="63">
        <v>1104.169584</v>
      </c>
      <c r="F179" s="56">
        <v>1330.3248000000001</v>
      </c>
      <c r="G179" s="213"/>
      <c r="H179" s="214"/>
      <c r="I179" s="216"/>
      <c r="J179" s="216"/>
      <c r="K179" s="216"/>
      <c r="L179" s="21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2.75" customHeight="1">
      <c r="A180" s="1" t="s">
        <v>78</v>
      </c>
      <c r="B180" s="121">
        <v>100065</v>
      </c>
      <c r="C180" s="47" t="s">
        <v>108</v>
      </c>
      <c r="D180" s="50" t="s">
        <v>109</v>
      </c>
      <c r="E180" s="63">
        <v>2611.320768</v>
      </c>
      <c r="F180" s="56">
        <v>3146.1696000000002</v>
      </c>
      <c r="G180" s="213"/>
      <c r="H180" s="214"/>
      <c r="I180" s="216"/>
      <c r="J180" s="216"/>
      <c r="K180" s="216"/>
      <c r="L180" s="21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2.75" customHeight="1">
      <c r="B181" s="268" t="s">
        <v>312</v>
      </c>
      <c r="C181" s="269"/>
      <c r="D181" s="269"/>
      <c r="E181" s="269"/>
      <c r="F181" s="270"/>
      <c r="G181" s="213"/>
      <c r="H181" s="214"/>
      <c r="I181" s="216"/>
      <c r="J181" s="216"/>
      <c r="K181" s="216"/>
      <c r="L181" s="21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s="12" customFormat="1" ht="12.75" customHeight="1">
      <c r="A182" s="11" t="s">
        <v>78</v>
      </c>
      <c r="B182" s="121">
        <v>103955</v>
      </c>
      <c r="C182" s="47" t="s">
        <v>201</v>
      </c>
      <c r="D182" s="42" t="s">
        <v>18</v>
      </c>
      <c r="E182" s="63">
        <v>369.016008</v>
      </c>
      <c r="F182" s="56">
        <v>444.5976</v>
      </c>
      <c r="G182" s="213"/>
      <c r="H182" s="214"/>
      <c r="I182" s="216"/>
      <c r="J182" s="216"/>
      <c r="K182" s="216"/>
      <c r="L182" s="21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s="12" customFormat="1" ht="12.75" customHeight="1">
      <c r="A183" s="11" t="s">
        <v>78</v>
      </c>
      <c r="B183" s="121">
        <v>101374</v>
      </c>
      <c r="C183" s="46" t="s">
        <v>202</v>
      </c>
      <c r="D183" s="42" t="s">
        <v>91</v>
      </c>
      <c r="E183" s="63">
        <v>1395.4677119999999</v>
      </c>
      <c r="F183" s="56">
        <v>1681.2864</v>
      </c>
      <c r="G183" s="213"/>
      <c r="H183" s="214"/>
      <c r="I183" s="216"/>
      <c r="J183" s="216"/>
      <c r="K183" s="216"/>
      <c r="L183" s="21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4.1" customHeight="1">
      <c r="B184" s="278" t="s">
        <v>313</v>
      </c>
      <c r="C184" s="279"/>
      <c r="D184" s="279"/>
      <c r="E184" s="279"/>
      <c r="F184" s="280"/>
      <c r="G184" s="213"/>
      <c r="H184" s="214"/>
      <c r="I184" s="216"/>
      <c r="J184" s="216"/>
      <c r="K184" s="216"/>
      <c r="L184" s="21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s="12" customFormat="1" ht="12.75" customHeight="1" thickBot="1">
      <c r="A185" s="11"/>
      <c r="B185" s="268" t="s">
        <v>314</v>
      </c>
      <c r="C185" s="269"/>
      <c r="D185" s="269"/>
      <c r="E185" s="269"/>
      <c r="F185" s="270"/>
      <c r="G185" s="213"/>
      <c r="H185" s="214"/>
      <c r="I185" s="216"/>
      <c r="J185" s="216"/>
      <c r="K185" s="216"/>
      <c r="L185" s="21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s="12" customFormat="1" ht="12.75" customHeight="1">
      <c r="A186" s="11" t="s">
        <v>16</v>
      </c>
      <c r="B186" s="121">
        <v>117383</v>
      </c>
      <c r="C186" s="47" t="s">
        <v>47</v>
      </c>
      <c r="D186" s="42" t="s">
        <v>48</v>
      </c>
      <c r="E186" s="66">
        <v>407.83679999999998</v>
      </c>
      <c r="F186" s="56">
        <v>485.52</v>
      </c>
      <c r="G186" s="220" t="s">
        <v>499</v>
      </c>
      <c r="H186" s="221"/>
      <c r="I186" s="221"/>
      <c r="J186" s="221"/>
      <c r="K186" s="221"/>
      <c r="L186" s="222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s="12" customFormat="1" ht="12.75" customHeight="1">
      <c r="A187" s="11" t="s">
        <v>16</v>
      </c>
      <c r="B187" s="121">
        <v>106038</v>
      </c>
      <c r="C187" s="47" t="s">
        <v>49</v>
      </c>
      <c r="D187" s="42" t="s">
        <v>48</v>
      </c>
      <c r="E187" s="63">
        <v>407.83679999999998</v>
      </c>
      <c r="F187" s="56">
        <v>485.52</v>
      </c>
      <c r="G187" s="228"/>
      <c r="H187" s="229"/>
      <c r="I187" s="229"/>
      <c r="J187" s="229"/>
      <c r="K187" s="229"/>
      <c r="L187" s="230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s="12" customFormat="1" ht="12.75" customHeight="1">
      <c r="A188" s="11" t="s">
        <v>16</v>
      </c>
      <c r="B188" s="121">
        <v>106037</v>
      </c>
      <c r="C188" s="47" t="s">
        <v>50</v>
      </c>
      <c r="D188" s="42" t="s">
        <v>48</v>
      </c>
      <c r="E188" s="63">
        <v>407.83679999999998</v>
      </c>
      <c r="F188" s="56">
        <v>485.52</v>
      </c>
      <c r="G188" s="228"/>
      <c r="H188" s="229"/>
      <c r="I188" s="229"/>
      <c r="J188" s="229"/>
      <c r="K188" s="229"/>
      <c r="L188" s="230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s="12" customFormat="1" ht="12.75" customHeight="1">
      <c r="A189" s="11" t="s">
        <v>16</v>
      </c>
      <c r="B189" s="121">
        <v>106039</v>
      </c>
      <c r="C189" s="47" t="s">
        <v>51</v>
      </c>
      <c r="D189" s="42" t="s">
        <v>48</v>
      </c>
      <c r="E189" s="63">
        <v>407.83679999999998</v>
      </c>
      <c r="F189" s="56">
        <v>485.52</v>
      </c>
      <c r="G189" s="228"/>
      <c r="H189" s="229"/>
      <c r="I189" s="229"/>
      <c r="J189" s="229"/>
      <c r="K189" s="229"/>
      <c r="L189" s="230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s="12" customFormat="1" ht="12.75" customHeight="1">
      <c r="A190" s="11" t="s">
        <v>16</v>
      </c>
      <c r="B190" s="121">
        <v>119129</v>
      </c>
      <c r="C190" s="47" t="s">
        <v>52</v>
      </c>
      <c r="D190" s="42" t="s">
        <v>48</v>
      </c>
      <c r="E190" s="63">
        <v>471.34281599999997</v>
      </c>
      <c r="F190" s="56">
        <v>561.12239999999997</v>
      </c>
      <c r="G190" s="228"/>
      <c r="H190" s="229"/>
      <c r="I190" s="229"/>
      <c r="J190" s="229"/>
      <c r="K190" s="229"/>
      <c r="L190" s="230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s="12" customFormat="1" ht="12.75" customHeight="1">
      <c r="A191" s="11" t="s">
        <v>16</v>
      </c>
      <c r="B191" s="121">
        <v>101454</v>
      </c>
      <c r="C191" s="47" t="s">
        <v>53</v>
      </c>
      <c r="D191" s="42" t="s">
        <v>48</v>
      </c>
      <c r="E191" s="63">
        <v>471.34281599999997</v>
      </c>
      <c r="F191" s="56">
        <v>561.12239999999997</v>
      </c>
      <c r="G191" s="228"/>
      <c r="H191" s="229"/>
      <c r="I191" s="229"/>
      <c r="J191" s="229"/>
      <c r="K191" s="229"/>
      <c r="L191" s="230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s="12" customFormat="1" ht="12.75" customHeight="1">
      <c r="A192" s="11" t="s">
        <v>16</v>
      </c>
      <c r="B192" s="121">
        <v>101459</v>
      </c>
      <c r="C192" s="47" t="s">
        <v>54</v>
      </c>
      <c r="D192" s="42" t="s">
        <v>48</v>
      </c>
      <c r="E192" s="63">
        <v>471.34281599999997</v>
      </c>
      <c r="F192" s="56">
        <v>561.12239999999997</v>
      </c>
      <c r="G192" s="228"/>
      <c r="H192" s="229"/>
      <c r="I192" s="229"/>
      <c r="J192" s="229"/>
      <c r="K192" s="229"/>
      <c r="L192" s="2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s="12" customFormat="1" ht="12.75" customHeight="1">
      <c r="A193" s="11" t="s">
        <v>16</v>
      </c>
      <c r="B193" s="121">
        <v>119130</v>
      </c>
      <c r="C193" s="47" t="s">
        <v>55</v>
      </c>
      <c r="D193" s="42" t="s">
        <v>48</v>
      </c>
      <c r="E193" s="66">
        <v>497.56089600000001</v>
      </c>
      <c r="F193" s="56">
        <v>592.33439999999996</v>
      </c>
      <c r="G193" s="228"/>
      <c r="H193" s="229"/>
      <c r="I193" s="229"/>
      <c r="J193" s="229"/>
      <c r="K193" s="229"/>
      <c r="L193" s="2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s="12" customFormat="1" ht="12.75" customHeight="1">
      <c r="A194" s="11"/>
      <c r="B194" s="121">
        <v>126907</v>
      </c>
      <c r="C194" s="47" t="s">
        <v>328</v>
      </c>
      <c r="D194" s="42" t="s">
        <v>48</v>
      </c>
      <c r="E194" s="66">
        <v>478.91692800000004</v>
      </c>
      <c r="F194" s="56">
        <v>570.13920000000007</v>
      </c>
      <c r="G194" s="228"/>
      <c r="H194" s="229"/>
      <c r="I194" s="229"/>
      <c r="J194" s="229"/>
      <c r="K194" s="229"/>
      <c r="L194" s="230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s="12" customFormat="1" ht="12.75" customHeight="1">
      <c r="A195" s="11"/>
      <c r="B195" s="121">
        <v>134136</v>
      </c>
      <c r="C195" s="47" t="s">
        <v>357</v>
      </c>
      <c r="D195" s="42" t="s">
        <v>338</v>
      </c>
      <c r="E195" s="66">
        <v>300.633984</v>
      </c>
      <c r="F195" s="128">
        <v>357.89760000000001</v>
      </c>
      <c r="G195" s="228"/>
      <c r="H195" s="229"/>
      <c r="I195" s="229"/>
      <c r="J195" s="229"/>
      <c r="K195" s="229"/>
      <c r="L195" s="230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s="12" customFormat="1" ht="12.75" customHeight="1">
      <c r="A196" s="11"/>
      <c r="B196" s="121">
        <v>134138</v>
      </c>
      <c r="C196" s="47" t="s">
        <v>358</v>
      </c>
      <c r="D196" s="42" t="s">
        <v>338</v>
      </c>
      <c r="E196" s="66">
        <v>335.59142399999996</v>
      </c>
      <c r="F196" s="128">
        <v>399.5136</v>
      </c>
      <c r="G196" s="228"/>
      <c r="H196" s="229"/>
      <c r="I196" s="229"/>
      <c r="J196" s="229"/>
      <c r="K196" s="229"/>
      <c r="L196" s="230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s="12" customFormat="1" ht="12.75" customHeight="1">
      <c r="A197" s="11"/>
      <c r="B197" s="121">
        <v>134139</v>
      </c>
      <c r="C197" s="47" t="s">
        <v>359</v>
      </c>
      <c r="D197" s="42" t="s">
        <v>338</v>
      </c>
      <c r="E197" s="66">
        <v>323.93894399999999</v>
      </c>
      <c r="F197" s="128">
        <v>385.64159999999998</v>
      </c>
      <c r="G197" s="228"/>
      <c r="H197" s="229"/>
      <c r="I197" s="229"/>
      <c r="J197" s="229"/>
      <c r="K197" s="229"/>
      <c r="L197" s="230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s="21" customFormat="1" ht="12.75" customHeight="1">
      <c r="A198" s="20" t="s">
        <v>16</v>
      </c>
      <c r="B198" s="123">
        <v>108107</v>
      </c>
      <c r="C198" s="122" t="s">
        <v>56</v>
      </c>
      <c r="D198" s="49" t="s">
        <v>57</v>
      </c>
      <c r="E198" s="63">
        <v>295.97299199999998</v>
      </c>
      <c r="F198" s="56">
        <v>352.34879999999998</v>
      </c>
      <c r="G198" s="228"/>
      <c r="H198" s="229"/>
      <c r="I198" s="229"/>
      <c r="J198" s="229"/>
      <c r="K198" s="229"/>
      <c r="L198" s="230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s="21" customFormat="1" ht="12.75" customHeight="1">
      <c r="A199" s="20" t="s">
        <v>16</v>
      </c>
      <c r="B199" s="123">
        <v>122392</v>
      </c>
      <c r="C199" s="122" t="s">
        <v>58</v>
      </c>
      <c r="D199" s="49" t="s">
        <v>57</v>
      </c>
      <c r="E199" s="63">
        <v>294.22512</v>
      </c>
      <c r="F199" s="55">
        <v>350.26799999999997</v>
      </c>
      <c r="G199" s="228"/>
      <c r="H199" s="229"/>
      <c r="I199" s="229"/>
      <c r="J199" s="229"/>
      <c r="K199" s="229"/>
      <c r="L199" s="230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s="21" customFormat="1" ht="12.75" customHeight="1" thickBot="1">
      <c r="A200" s="20" t="s">
        <v>16</v>
      </c>
      <c r="B200" s="123">
        <v>122393</v>
      </c>
      <c r="C200" s="122" t="s">
        <v>59</v>
      </c>
      <c r="D200" s="49" t="s">
        <v>57</v>
      </c>
      <c r="E200" s="63">
        <v>323.93894399999999</v>
      </c>
      <c r="F200" s="55">
        <v>385.64159999999998</v>
      </c>
      <c r="G200" s="223"/>
      <c r="H200" s="224"/>
      <c r="I200" s="224"/>
      <c r="J200" s="224"/>
      <c r="K200" s="224"/>
      <c r="L200" s="225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4.4">
      <c r="B201" s="268" t="s">
        <v>316</v>
      </c>
      <c r="C201" s="269"/>
      <c r="D201" s="269"/>
      <c r="E201" s="269"/>
      <c r="F201" s="270"/>
      <c r="G201" s="213"/>
      <c r="H201" s="214"/>
      <c r="I201" s="216"/>
      <c r="J201" s="216"/>
      <c r="K201" s="216"/>
      <c r="L201" s="21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s="12" customFormat="1" ht="12.75" customHeight="1">
      <c r="A202" s="11"/>
      <c r="B202" s="281" t="s">
        <v>176</v>
      </c>
      <c r="C202" s="276"/>
      <c r="D202" s="276"/>
      <c r="E202" s="276"/>
      <c r="F202" s="277"/>
      <c r="G202" s="213"/>
      <c r="H202" s="214"/>
      <c r="I202" s="216"/>
      <c r="J202" s="216"/>
      <c r="K202" s="216"/>
      <c r="L202" s="21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s="21" customFormat="1" ht="12.75" customHeight="1">
      <c r="A203" s="20" t="s">
        <v>16</v>
      </c>
      <c r="B203" s="123">
        <v>105022</v>
      </c>
      <c r="C203" s="122" t="s">
        <v>268</v>
      </c>
      <c r="D203" s="49" t="s">
        <v>177</v>
      </c>
      <c r="E203" s="63">
        <v>449.88854400000014</v>
      </c>
      <c r="F203" s="57">
        <v>535.58160000000009</v>
      </c>
      <c r="G203" s="213"/>
      <c r="H203" s="214"/>
      <c r="I203" s="216"/>
      <c r="J203" s="216"/>
      <c r="K203" s="216"/>
      <c r="L203" s="21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s="21" customFormat="1" ht="12.75" customHeight="1">
      <c r="A204" s="20" t="s">
        <v>16</v>
      </c>
      <c r="B204" s="123">
        <v>105023</v>
      </c>
      <c r="C204" s="129" t="s">
        <v>270</v>
      </c>
      <c r="D204" s="49" t="s">
        <v>177</v>
      </c>
      <c r="E204" s="63">
        <v>449.88854400000014</v>
      </c>
      <c r="F204" s="57">
        <v>535.58160000000009</v>
      </c>
      <c r="G204" s="213"/>
      <c r="H204" s="214"/>
      <c r="I204" s="216"/>
      <c r="J204" s="216"/>
      <c r="K204" s="216"/>
      <c r="L204" s="21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s="21" customFormat="1" ht="12.75" customHeight="1">
      <c r="A205" s="20" t="s">
        <v>16</v>
      </c>
      <c r="B205" s="123">
        <v>102291</v>
      </c>
      <c r="C205" s="122" t="s">
        <v>269</v>
      </c>
      <c r="D205" s="49" t="s">
        <v>151</v>
      </c>
      <c r="E205" s="63">
        <v>566.07062400000007</v>
      </c>
      <c r="F205" s="57">
        <v>673.89359999999999</v>
      </c>
      <c r="G205" s="213"/>
      <c r="H205" s="214"/>
      <c r="I205" s="216"/>
      <c r="J205" s="216"/>
      <c r="K205" s="216"/>
      <c r="L205" s="21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s="21" customFormat="1" ht="12.75" customHeight="1">
      <c r="A206" s="20" t="s">
        <v>16</v>
      </c>
      <c r="B206" s="123">
        <v>101010</v>
      </c>
      <c r="C206" s="130" t="s">
        <v>271</v>
      </c>
      <c r="D206" s="49" t="s">
        <v>151</v>
      </c>
      <c r="E206" s="63">
        <v>566.07062400000007</v>
      </c>
      <c r="F206" s="57">
        <v>673.89359999999999</v>
      </c>
      <c r="G206" s="213"/>
      <c r="H206" s="214"/>
      <c r="I206" s="216"/>
      <c r="J206" s="216"/>
      <c r="K206" s="216"/>
      <c r="L206" s="21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s="21" customFormat="1" ht="12.75" customHeight="1">
      <c r="A207" s="20" t="s">
        <v>16</v>
      </c>
      <c r="B207" s="123">
        <v>106333</v>
      </c>
      <c r="C207" s="130" t="s">
        <v>265</v>
      </c>
      <c r="D207" s="49" t="s">
        <v>151</v>
      </c>
      <c r="E207" s="63">
        <v>776.56924800000013</v>
      </c>
      <c r="F207" s="57">
        <v>924.48720000000003</v>
      </c>
      <c r="G207" s="213"/>
      <c r="H207" s="214"/>
      <c r="I207" s="216"/>
      <c r="J207" s="216"/>
      <c r="K207" s="216"/>
      <c r="L207" s="21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s="21" customFormat="1" ht="12.75" customHeight="1">
      <c r="A208" s="20" t="s">
        <v>16</v>
      </c>
      <c r="B208" s="123">
        <v>105089</v>
      </c>
      <c r="C208" s="130" t="s">
        <v>266</v>
      </c>
      <c r="D208" s="49" t="s">
        <v>151</v>
      </c>
      <c r="E208" s="63">
        <v>650.07129599999996</v>
      </c>
      <c r="F208" s="57">
        <v>773.89440000000002</v>
      </c>
      <c r="G208" s="213"/>
      <c r="H208" s="214"/>
      <c r="I208" s="216"/>
      <c r="J208" s="216"/>
      <c r="K208" s="216"/>
      <c r="L208" s="21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s="21" customFormat="1" ht="12.75" customHeight="1">
      <c r="A209" s="20" t="s">
        <v>16</v>
      </c>
      <c r="B209" s="123">
        <v>119109</v>
      </c>
      <c r="C209" s="130" t="s">
        <v>267</v>
      </c>
      <c r="D209" s="49" t="s">
        <v>151</v>
      </c>
      <c r="E209" s="63">
        <v>759.19334400000002</v>
      </c>
      <c r="F209" s="57">
        <v>903.80160000000001</v>
      </c>
      <c r="G209" s="213"/>
      <c r="H209" s="214"/>
      <c r="I209" s="216"/>
      <c r="J209" s="216"/>
      <c r="K209" s="216"/>
      <c r="L209" s="21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s="12" customFormat="1" ht="12.75" customHeight="1">
      <c r="A210" s="11"/>
      <c r="B210" s="282" t="s">
        <v>178</v>
      </c>
      <c r="C210" s="276"/>
      <c r="D210" s="276"/>
      <c r="E210" s="276"/>
      <c r="F210" s="277"/>
      <c r="G210" s="213"/>
      <c r="H210" s="214"/>
      <c r="I210" s="216"/>
      <c r="J210" s="216"/>
      <c r="K210" s="216"/>
      <c r="L210" s="21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s="21" customFormat="1" ht="12.75" customHeight="1">
      <c r="A211" s="20" t="s">
        <v>16</v>
      </c>
      <c r="B211" s="123">
        <v>101637</v>
      </c>
      <c r="C211" s="122" t="s">
        <v>272</v>
      </c>
      <c r="D211" s="49" t="s">
        <v>177</v>
      </c>
      <c r="E211" s="63">
        <v>495.98438399999998</v>
      </c>
      <c r="F211" s="57">
        <v>590.45759999999996</v>
      </c>
      <c r="G211" s="213"/>
      <c r="H211" s="214"/>
      <c r="I211" s="216"/>
      <c r="J211" s="216"/>
      <c r="K211" s="216"/>
      <c r="L211" s="21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s="21" customFormat="1" ht="12.75" customHeight="1">
      <c r="A212" s="20" t="s">
        <v>16</v>
      </c>
      <c r="B212" s="123">
        <v>101811</v>
      </c>
      <c r="C212" s="122" t="s">
        <v>273</v>
      </c>
      <c r="D212" s="49" t="s">
        <v>48</v>
      </c>
      <c r="E212" s="63">
        <v>495.98438399999998</v>
      </c>
      <c r="F212" s="57">
        <v>590.45759999999996</v>
      </c>
      <c r="G212" s="213"/>
      <c r="H212" s="214"/>
      <c r="I212" s="216"/>
      <c r="J212" s="216"/>
      <c r="K212" s="216"/>
      <c r="L212" s="21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s="21" customFormat="1" ht="12.75" customHeight="1">
      <c r="A213" s="20" t="s">
        <v>16</v>
      </c>
      <c r="B213" s="123">
        <v>132605</v>
      </c>
      <c r="C213" s="122" t="s">
        <v>315</v>
      </c>
      <c r="D213" s="49" t="s">
        <v>151</v>
      </c>
      <c r="E213" s="63">
        <v>811.629504</v>
      </c>
      <c r="F213" s="57">
        <v>966.22559999999999</v>
      </c>
      <c r="G213" s="213"/>
      <c r="H213" s="214"/>
      <c r="I213" s="216"/>
      <c r="J213" s="216"/>
      <c r="K213" s="216"/>
      <c r="L213" s="21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s="12" customFormat="1" ht="12.75" customHeight="1">
      <c r="A214" s="11"/>
      <c r="B214" s="282" t="s">
        <v>179</v>
      </c>
      <c r="C214" s="276"/>
      <c r="D214" s="276"/>
      <c r="E214" s="276"/>
      <c r="F214" s="277"/>
      <c r="G214" s="213"/>
      <c r="H214" s="214"/>
      <c r="I214" s="216"/>
      <c r="J214" s="216"/>
      <c r="K214" s="216"/>
      <c r="L214" s="21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s="21" customFormat="1" ht="12.75" customHeight="1">
      <c r="A215" s="20" t="s">
        <v>16</v>
      </c>
      <c r="B215" s="123">
        <v>101364</v>
      </c>
      <c r="C215" s="122" t="s">
        <v>274</v>
      </c>
      <c r="D215" s="49" t="s">
        <v>177</v>
      </c>
      <c r="E215" s="63">
        <v>392.4144</v>
      </c>
      <c r="F215" s="57">
        <v>467.16</v>
      </c>
      <c r="G215" s="213"/>
      <c r="H215" s="214"/>
      <c r="I215" s="216"/>
      <c r="J215" s="216"/>
      <c r="K215" s="216"/>
      <c r="L215" s="21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s="21" customFormat="1" ht="12.75" customHeight="1">
      <c r="A216" s="20" t="s">
        <v>16</v>
      </c>
      <c r="B216" s="123">
        <v>105027</v>
      </c>
      <c r="C216" s="122" t="s">
        <v>277</v>
      </c>
      <c r="D216" s="49" t="s">
        <v>48</v>
      </c>
      <c r="E216" s="63">
        <v>392.4144</v>
      </c>
      <c r="F216" s="57">
        <v>467.16</v>
      </c>
      <c r="G216" s="213"/>
      <c r="H216" s="214"/>
      <c r="I216" s="216"/>
      <c r="J216" s="216"/>
      <c r="K216" s="216"/>
      <c r="L216" s="21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s="21" customFormat="1" ht="12.75" customHeight="1">
      <c r="A217" s="20" t="s">
        <v>16</v>
      </c>
      <c r="B217" s="123">
        <v>104925</v>
      </c>
      <c r="C217" s="122" t="s">
        <v>275</v>
      </c>
      <c r="D217" s="49" t="s">
        <v>48</v>
      </c>
      <c r="E217" s="63">
        <v>392.4144</v>
      </c>
      <c r="F217" s="57">
        <v>467.16</v>
      </c>
      <c r="G217" s="213"/>
      <c r="H217" s="214"/>
      <c r="I217" s="216"/>
      <c r="J217" s="216"/>
      <c r="K217" s="216"/>
      <c r="L217" s="21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s="21" customFormat="1" ht="12.75" customHeight="1">
      <c r="A218" s="20" t="s">
        <v>16</v>
      </c>
      <c r="B218" s="123">
        <v>101809</v>
      </c>
      <c r="C218" s="122" t="s">
        <v>278</v>
      </c>
      <c r="D218" s="49" t="s">
        <v>151</v>
      </c>
      <c r="E218" s="63">
        <v>655.82899199999997</v>
      </c>
      <c r="F218" s="57">
        <v>780.74880000000007</v>
      </c>
      <c r="G218" s="213"/>
      <c r="H218" s="214"/>
      <c r="I218" s="216"/>
      <c r="J218" s="216"/>
      <c r="K218" s="216"/>
      <c r="L218" s="21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s="21" customFormat="1" ht="12.75" customHeight="1">
      <c r="A219" s="20" t="s">
        <v>16</v>
      </c>
      <c r="B219" s="123">
        <v>106912</v>
      </c>
      <c r="C219" s="122" t="s">
        <v>276</v>
      </c>
      <c r="D219" s="49" t="s">
        <v>151</v>
      </c>
      <c r="E219" s="63">
        <v>655.82899199999997</v>
      </c>
      <c r="F219" s="57">
        <v>780.74880000000007</v>
      </c>
      <c r="G219" s="213"/>
      <c r="H219" s="214"/>
      <c r="I219" s="216"/>
      <c r="J219" s="216"/>
      <c r="K219" s="216"/>
      <c r="L219" s="21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s="21" customFormat="1" ht="12.75" customHeight="1">
      <c r="A220" s="20" t="s">
        <v>16</v>
      </c>
      <c r="B220" s="123">
        <v>108148</v>
      </c>
      <c r="C220" s="122" t="s">
        <v>279</v>
      </c>
      <c r="D220" s="49" t="s">
        <v>151</v>
      </c>
      <c r="E220" s="63">
        <v>655.82899199999997</v>
      </c>
      <c r="F220" s="57">
        <v>780.74880000000007</v>
      </c>
      <c r="G220" s="213"/>
      <c r="H220" s="214"/>
      <c r="I220" s="216"/>
      <c r="J220" s="216"/>
      <c r="K220" s="216"/>
      <c r="L220" s="21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s="12" customFormat="1" ht="12.75" customHeight="1">
      <c r="A221" s="11"/>
      <c r="B221" s="282" t="s">
        <v>180</v>
      </c>
      <c r="C221" s="276"/>
      <c r="D221" s="276"/>
      <c r="E221" s="276"/>
      <c r="F221" s="277"/>
      <c r="G221" s="213"/>
      <c r="H221" s="214"/>
      <c r="I221" s="216"/>
      <c r="J221" s="216"/>
      <c r="K221" s="216"/>
      <c r="L221" s="21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s="21" customFormat="1" ht="12.75" customHeight="1">
      <c r="A222" s="20" t="s">
        <v>16</v>
      </c>
      <c r="B222" s="123">
        <v>110207</v>
      </c>
      <c r="C222" s="122" t="s">
        <v>280</v>
      </c>
      <c r="D222" s="49" t="s">
        <v>177</v>
      </c>
      <c r="E222" s="63">
        <v>494.20224000000002</v>
      </c>
      <c r="F222" s="57">
        <v>588.33600000000001</v>
      </c>
      <c r="G222" s="213"/>
      <c r="H222" s="214"/>
      <c r="I222" s="216"/>
      <c r="J222" s="216"/>
      <c r="K222" s="216"/>
      <c r="L222" s="21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s="21" customFormat="1" ht="12.75" customHeight="1">
      <c r="A223" s="20" t="s">
        <v>16</v>
      </c>
      <c r="B223" s="123">
        <v>111029</v>
      </c>
      <c r="C223" s="122" t="s">
        <v>281</v>
      </c>
      <c r="D223" s="49" t="s">
        <v>177</v>
      </c>
      <c r="E223" s="63">
        <v>494.20224000000002</v>
      </c>
      <c r="F223" s="57">
        <v>588.33600000000001</v>
      </c>
      <c r="G223" s="213"/>
      <c r="H223" s="214"/>
      <c r="I223" s="216"/>
      <c r="J223" s="216"/>
      <c r="K223" s="216"/>
      <c r="L223" s="21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s="21" customFormat="1" ht="12.75" customHeight="1">
      <c r="A224" s="20" t="s">
        <v>16</v>
      </c>
      <c r="B224" s="123">
        <v>113761</v>
      </c>
      <c r="C224" s="122" t="s">
        <v>282</v>
      </c>
      <c r="D224" s="49" t="s">
        <v>181</v>
      </c>
      <c r="E224" s="63">
        <v>862.31779200000005</v>
      </c>
      <c r="F224" s="57">
        <v>1026.5688</v>
      </c>
      <c r="G224" s="213"/>
      <c r="H224" s="214"/>
      <c r="I224" s="216"/>
      <c r="J224" s="216"/>
      <c r="K224" s="216"/>
      <c r="L224" s="21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s="21" customFormat="1" ht="12.75" customHeight="1">
      <c r="A225" s="20" t="s">
        <v>16</v>
      </c>
      <c r="B225" s="123">
        <v>110645</v>
      </c>
      <c r="C225" s="122" t="s">
        <v>283</v>
      </c>
      <c r="D225" s="49" t="s">
        <v>151</v>
      </c>
      <c r="E225" s="63">
        <v>862.31779200000005</v>
      </c>
      <c r="F225" s="57">
        <v>1026.5688</v>
      </c>
      <c r="G225" s="213"/>
      <c r="H225" s="214"/>
      <c r="I225" s="216"/>
      <c r="J225" s="216"/>
      <c r="K225" s="216"/>
      <c r="L225" s="21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s="12" customFormat="1" ht="12.75" customHeight="1">
      <c r="A226" s="11"/>
      <c r="B226" s="282" t="s">
        <v>182</v>
      </c>
      <c r="C226" s="276"/>
      <c r="D226" s="276"/>
      <c r="E226" s="276"/>
      <c r="F226" s="277"/>
      <c r="G226" s="213"/>
      <c r="H226" s="214"/>
      <c r="I226" s="216"/>
      <c r="J226" s="216"/>
      <c r="K226" s="216"/>
      <c r="L226" s="21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s="21" customFormat="1" ht="12.75" customHeight="1">
      <c r="A227" s="20" t="s">
        <v>16</v>
      </c>
      <c r="B227" s="123">
        <v>112302</v>
      </c>
      <c r="C227" s="122" t="s">
        <v>183</v>
      </c>
      <c r="D227" s="49" t="s">
        <v>177</v>
      </c>
      <c r="E227" s="63">
        <v>495.9501120000001</v>
      </c>
      <c r="F227" s="57">
        <v>590.41680000000008</v>
      </c>
      <c r="G227" s="213"/>
      <c r="H227" s="214"/>
      <c r="I227" s="216"/>
      <c r="J227" s="216"/>
      <c r="K227" s="216"/>
      <c r="L227" s="21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s="21" customFormat="1" ht="12.75" customHeight="1">
      <c r="A228" s="20"/>
      <c r="B228" s="43">
        <v>144616</v>
      </c>
      <c r="C228" s="47" t="s">
        <v>360</v>
      </c>
      <c r="D228" s="42" t="s">
        <v>151</v>
      </c>
      <c r="E228" s="63">
        <v>704.97504000000004</v>
      </c>
      <c r="F228" s="59">
        <v>839.25599999999997</v>
      </c>
      <c r="G228" s="213"/>
      <c r="H228" s="214"/>
      <c r="I228" s="216"/>
      <c r="J228" s="216"/>
      <c r="K228" s="216"/>
      <c r="L228" s="21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s="12" customFormat="1" ht="12.75" customHeight="1">
      <c r="A229" s="11"/>
      <c r="B229" s="282" t="s">
        <v>184</v>
      </c>
      <c r="C229" s="276"/>
      <c r="D229" s="276"/>
      <c r="E229" s="276"/>
      <c r="F229" s="277"/>
      <c r="G229" s="213"/>
      <c r="H229" s="214"/>
      <c r="I229" s="216"/>
      <c r="J229" s="216"/>
      <c r="K229" s="216"/>
      <c r="L229" s="21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s="21" customFormat="1" ht="12.75" customHeight="1">
      <c r="A230" s="20" t="s">
        <v>16</v>
      </c>
      <c r="B230" s="123">
        <v>101639</v>
      </c>
      <c r="C230" s="122" t="s">
        <v>185</v>
      </c>
      <c r="D230" s="49" t="s">
        <v>177</v>
      </c>
      <c r="E230" s="63">
        <v>432.03283199999998</v>
      </c>
      <c r="F230" s="57">
        <v>514.32479999999998</v>
      </c>
      <c r="G230" s="213"/>
      <c r="H230" s="216"/>
      <c r="I230" s="216"/>
      <c r="J230" s="216"/>
      <c r="K230" s="216"/>
      <c r="L230" s="21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s="12" customFormat="1" ht="12.75" customHeight="1">
      <c r="A231" s="11"/>
      <c r="B231" s="282" t="s">
        <v>186</v>
      </c>
      <c r="C231" s="276"/>
      <c r="D231" s="276"/>
      <c r="E231" s="276"/>
      <c r="F231" s="277"/>
      <c r="G231" s="213"/>
      <c r="H231" s="216"/>
      <c r="I231" s="216"/>
      <c r="J231" s="216"/>
      <c r="K231" s="216"/>
      <c r="L231" s="21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s="21" customFormat="1" ht="12.75" customHeight="1">
      <c r="A232" s="20" t="s">
        <v>16</v>
      </c>
      <c r="B232" s="123">
        <v>119245</v>
      </c>
      <c r="C232" s="122" t="s">
        <v>187</v>
      </c>
      <c r="D232" s="49" t="s">
        <v>188</v>
      </c>
      <c r="E232" s="63">
        <v>963.69436800000005</v>
      </c>
      <c r="F232" s="57">
        <v>1147.2552000000001</v>
      </c>
      <c r="G232" s="213"/>
      <c r="H232" s="216"/>
      <c r="I232" s="216"/>
      <c r="J232" s="216"/>
      <c r="K232" s="216"/>
      <c r="L232" s="21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4.4">
      <c r="B233" s="268" t="s">
        <v>317</v>
      </c>
      <c r="C233" s="269"/>
      <c r="D233" s="269"/>
      <c r="E233" s="269"/>
      <c r="F233" s="270"/>
      <c r="G233" s="213"/>
      <c r="H233" s="216"/>
      <c r="I233" s="216"/>
      <c r="J233" s="216"/>
      <c r="K233" s="216"/>
      <c r="L233" s="21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2.75" customHeight="1" thickBot="1">
      <c r="B234" s="282" t="s">
        <v>341</v>
      </c>
      <c r="C234" s="276"/>
      <c r="D234" s="276"/>
      <c r="E234" s="276"/>
      <c r="F234" s="277"/>
      <c r="G234" s="213"/>
      <c r="H234" s="216"/>
      <c r="I234" s="216"/>
      <c r="J234" s="216"/>
      <c r="K234" s="216"/>
      <c r="L234" s="21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2.75" customHeight="1">
      <c r="B235" s="121">
        <v>124715</v>
      </c>
      <c r="C235" s="131" t="s">
        <v>361</v>
      </c>
      <c r="D235" s="42" t="s">
        <v>48</v>
      </c>
      <c r="E235" s="63">
        <v>604.18108800000005</v>
      </c>
      <c r="F235" s="59">
        <v>719.26319999999998</v>
      </c>
      <c r="G235" s="220" t="s">
        <v>500</v>
      </c>
      <c r="H235" s="221"/>
      <c r="I235" s="221"/>
      <c r="J235" s="221"/>
      <c r="K235" s="221"/>
      <c r="L235" s="222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2.75" customHeight="1" thickBot="1">
      <c r="B236" s="121">
        <v>124909</v>
      </c>
      <c r="C236" s="131" t="s">
        <v>362</v>
      </c>
      <c r="D236" s="42" t="s">
        <v>151</v>
      </c>
      <c r="E236" s="63">
        <v>988.13030400000002</v>
      </c>
      <c r="F236" s="59">
        <v>1176.3456000000001</v>
      </c>
      <c r="G236" s="223"/>
      <c r="H236" s="224"/>
      <c r="I236" s="224"/>
      <c r="J236" s="224"/>
      <c r="K236" s="224"/>
      <c r="L236" s="225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2.75" customHeight="1">
      <c r="B237" s="282" t="s">
        <v>340</v>
      </c>
      <c r="C237" s="276"/>
      <c r="D237" s="276"/>
      <c r="E237" s="276"/>
      <c r="F237" s="277"/>
      <c r="G237" s="213"/>
      <c r="H237" s="214"/>
      <c r="I237" s="216"/>
      <c r="J237" s="216"/>
      <c r="K237" s="216"/>
      <c r="L237" s="21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s="21" customFormat="1" ht="12.75" customHeight="1">
      <c r="A238" s="20" t="s">
        <v>16</v>
      </c>
      <c r="B238" s="123">
        <v>103255</v>
      </c>
      <c r="C238" s="122" t="s">
        <v>252</v>
      </c>
      <c r="D238" s="49" t="s">
        <v>48</v>
      </c>
      <c r="E238" s="63">
        <v>278.562816</v>
      </c>
      <c r="F238" s="57">
        <v>331.62240000000003</v>
      </c>
      <c r="G238" s="213"/>
      <c r="H238" s="214"/>
      <c r="I238" s="216"/>
      <c r="J238" s="216"/>
      <c r="K238" s="216"/>
      <c r="L238" s="21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s="21" customFormat="1" ht="12.75" customHeight="1">
      <c r="A239" s="20" t="s">
        <v>16</v>
      </c>
      <c r="B239" s="123">
        <v>102630</v>
      </c>
      <c r="C239" s="122" t="s">
        <v>253</v>
      </c>
      <c r="D239" s="49" t="s">
        <v>189</v>
      </c>
      <c r="E239" s="63">
        <v>382.20134400000001</v>
      </c>
      <c r="F239" s="56">
        <v>455.0016</v>
      </c>
      <c r="G239" s="213"/>
      <c r="H239" s="214"/>
      <c r="I239" s="216"/>
      <c r="J239" s="216"/>
      <c r="K239" s="216"/>
      <c r="L239" s="21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s="21" customFormat="1" ht="12.75" customHeight="1" thickBot="1">
      <c r="A240" s="20"/>
      <c r="B240" s="282" t="s">
        <v>342</v>
      </c>
      <c r="C240" s="276"/>
      <c r="D240" s="276"/>
      <c r="E240" s="276"/>
      <c r="F240" s="277"/>
      <c r="G240" s="213"/>
      <c r="H240" s="214"/>
      <c r="I240" s="216"/>
      <c r="J240" s="216"/>
      <c r="K240" s="216"/>
      <c r="L240" s="21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s="21" customFormat="1" ht="12.75" customHeight="1">
      <c r="A241" s="20" t="s">
        <v>16</v>
      </c>
      <c r="B241" s="123">
        <v>103845</v>
      </c>
      <c r="C241" s="122" t="s">
        <v>190</v>
      </c>
      <c r="D241" s="49" t="s">
        <v>48</v>
      </c>
      <c r="E241" s="66">
        <v>304.02691200000004</v>
      </c>
      <c r="F241" s="57">
        <v>361.93680000000001</v>
      </c>
      <c r="G241" s="231" t="s">
        <v>501</v>
      </c>
      <c r="H241" s="232"/>
      <c r="I241" s="232"/>
      <c r="J241" s="232"/>
      <c r="K241" s="232"/>
      <c r="L241" s="233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s="21" customFormat="1" ht="12.75" customHeight="1">
      <c r="A242" s="20" t="s">
        <v>16</v>
      </c>
      <c r="B242" s="123">
        <v>103847</v>
      </c>
      <c r="C242" s="122" t="s">
        <v>191</v>
      </c>
      <c r="D242" s="49" t="s">
        <v>48</v>
      </c>
      <c r="E242" s="66">
        <v>304.02691200000004</v>
      </c>
      <c r="F242" s="57">
        <v>361.93680000000001</v>
      </c>
      <c r="G242" s="234"/>
      <c r="H242" s="235"/>
      <c r="I242" s="235"/>
      <c r="J242" s="235"/>
      <c r="K242" s="235"/>
      <c r="L242" s="23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s="21" customFormat="1" ht="12.75" customHeight="1">
      <c r="A243" s="20" t="s">
        <v>16</v>
      </c>
      <c r="B243" s="123">
        <v>103848</v>
      </c>
      <c r="C243" s="122" t="s">
        <v>192</v>
      </c>
      <c r="D243" s="49" t="s">
        <v>48</v>
      </c>
      <c r="E243" s="63">
        <v>304.02691200000004</v>
      </c>
      <c r="F243" s="57">
        <v>361.93680000000001</v>
      </c>
      <c r="G243" s="234"/>
      <c r="H243" s="235"/>
      <c r="I243" s="235"/>
      <c r="J243" s="235"/>
      <c r="K243" s="235"/>
      <c r="L243" s="23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s="21" customFormat="1" ht="12.75" customHeight="1">
      <c r="A244" s="20" t="s">
        <v>16</v>
      </c>
      <c r="B244" s="123">
        <v>102641</v>
      </c>
      <c r="C244" s="122" t="s">
        <v>193</v>
      </c>
      <c r="D244" s="49" t="s">
        <v>48</v>
      </c>
      <c r="E244" s="63">
        <v>304.02691200000004</v>
      </c>
      <c r="F244" s="57">
        <v>361.93680000000001</v>
      </c>
      <c r="G244" s="234"/>
      <c r="H244" s="235"/>
      <c r="I244" s="235"/>
      <c r="J244" s="235"/>
      <c r="K244" s="235"/>
      <c r="L244" s="23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s="21" customFormat="1" ht="12.75" customHeight="1">
      <c r="A245" s="20" t="s">
        <v>16</v>
      </c>
      <c r="B245" s="123">
        <v>108220</v>
      </c>
      <c r="C245" s="122" t="s">
        <v>194</v>
      </c>
      <c r="D245" s="49" t="s">
        <v>151</v>
      </c>
      <c r="E245" s="66">
        <v>339.25578623999996</v>
      </c>
      <c r="F245" s="57">
        <v>403.87593599999997</v>
      </c>
      <c r="G245" s="234"/>
      <c r="H245" s="235"/>
      <c r="I245" s="235"/>
      <c r="J245" s="235"/>
      <c r="K245" s="235"/>
      <c r="L245" s="23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s="21" customFormat="1" ht="12.75" customHeight="1">
      <c r="A246" s="20"/>
      <c r="B246" s="123">
        <v>134714</v>
      </c>
      <c r="C246" s="132" t="s">
        <v>286</v>
      </c>
      <c r="D246" s="49" t="s">
        <v>151</v>
      </c>
      <c r="E246" s="66">
        <v>339.25578623999996</v>
      </c>
      <c r="F246" s="57">
        <v>403.87593599999997</v>
      </c>
      <c r="G246" s="234"/>
      <c r="H246" s="235"/>
      <c r="I246" s="235"/>
      <c r="J246" s="235"/>
      <c r="K246" s="235"/>
      <c r="L246" s="23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s="21" customFormat="1" ht="12.75" customHeight="1">
      <c r="A247" s="20"/>
      <c r="B247" s="123">
        <v>134715</v>
      </c>
      <c r="C247" s="132" t="s">
        <v>287</v>
      </c>
      <c r="D247" s="49" t="s">
        <v>151</v>
      </c>
      <c r="E247" s="66">
        <v>339.25578623999996</v>
      </c>
      <c r="F247" s="57">
        <v>403.87593599999997</v>
      </c>
      <c r="G247" s="234"/>
      <c r="H247" s="235"/>
      <c r="I247" s="235"/>
      <c r="J247" s="235"/>
      <c r="K247" s="235"/>
      <c r="L247" s="23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s="21" customFormat="1" ht="12.75" customHeight="1">
      <c r="A248" s="20"/>
      <c r="B248" s="123">
        <v>134716</v>
      </c>
      <c r="C248" s="132" t="s">
        <v>288</v>
      </c>
      <c r="D248" s="49" t="s">
        <v>151</v>
      </c>
      <c r="E248" s="66">
        <v>339.25578623999996</v>
      </c>
      <c r="F248" s="57">
        <v>403.87593599999997</v>
      </c>
      <c r="G248" s="234"/>
      <c r="H248" s="235"/>
      <c r="I248" s="235"/>
      <c r="J248" s="235"/>
      <c r="K248" s="235"/>
      <c r="L248" s="23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s="21" customFormat="1" ht="12.75" customHeight="1">
      <c r="A249" s="20" t="s">
        <v>16</v>
      </c>
      <c r="B249" s="123">
        <v>110072</v>
      </c>
      <c r="C249" s="132" t="s">
        <v>195</v>
      </c>
      <c r="D249" s="49" t="s">
        <v>151</v>
      </c>
      <c r="E249" s="63">
        <v>13969.575648000004</v>
      </c>
      <c r="F249" s="56">
        <v>16630.447200000002</v>
      </c>
      <c r="G249" s="234"/>
      <c r="H249" s="235"/>
      <c r="I249" s="235"/>
      <c r="J249" s="235"/>
      <c r="K249" s="235"/>
      <c r="L249" s="23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s="21" customFormat="1" ht="12.75" customHeight="1" thickBot="1">
      <c r="A250" s="20" t="s">
        <v>16</v>
      </c>
      <c r="B250" s="123">
        <v>122928</v>
      </c>
      <c r="C250" s="122" t="s">
        <v>196</v>
      </c>
      <c r="D250" s="49" t="s">
        <v>151</v>
      </c>
      <c r="E250" s="63">
        <v>13969.575648000004</v>
      </c>
      <c r="F250" s="56">
        <v>16630.447200000002</v>
      </c>
      <c r="G250" s="237"/>
      <c r="H250" s="238"/>
      <c r="I250" s="238"/>
      <c r="J250" s="238"/>
      <c r="K250" s="238"/>
      <c r="L250" s="239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s="12" customFormat="1" ht="12.75" customHeight="1">
      <c r="A251" s="11" t="s">
        <v>78</v>
      </c>
      <c r="B251" s="121">
        <v>103445</v>
      </c>
      <c r="C251" s="47" t="s">
        <v>343</v>
      </c>
      <c r="D251" s="42" t="s">
        <v>151</v>
      </c>
      <c r="E251" s="63">
        <v>283.238496</v>
      </c>
      <c r="F251" s="56">
        <v>341.25119999999998</v>
      </c>
      <c r="G251" s="213"/>
      <c r="H251" s="216"/>
      <c r="I251" s="216"/>
      <c r="J251" s="216"/>
      <c r="K251" s="216"/>
      <c r="L251" s="21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s="12" customFormat="1" ht="12.75" customHeight="1">
      <c r="A252" s="11" t="s">
        <v>78</v>
      </c>
      <c r="B252" s="121">
        <v>105894</v>
      </c>
      <c r="C252" s="47" t="s">
        <v>197</v>
      </c>
      <c r="D252" s="42" t="s">
        <v>151</v>
      </c>
      <c r="E252" s="63">
        <v>626.34854399999995</v>
      </c>
      <c r="F252" s="56">
        <v>754.63679999999999</v>
      </c>
      <c r="G252" s="213"/>
      <c r="H252" s="216"/>
      <c r="I252" s="216"/>
      <c r="J252" s="216"/>
      <c r="K252" s="216"/>
      <c r="L252" s="21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s="12" customFormat="1" ht="12.75" customHeight="1">
      <c r="A253" s="11" t="s">
        <v>114</v>
      </c>
      <c r="B253" s="121">
        <v>105928</v>
      </c>
      <c r="C253" s="47" t="s">
        <v>198</v>
      </c>
      <c r="D253" s="42" t="s">
        <v>151</v>
      </c>
      <c r="E253" s="63">
        <v>579.53747999999996</v>
      </c>
      <c r="F253" s="56">
        <v>681.80880000000002</v>
      </c>
      <c r="G253" s="213"/>
      <c r="H253" s="214"/>
      <c r="I253" s="216"/>
      <c r="J253" s="216"/>
      <c r="K253" s="216"/>
      <c r="L253" s="21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4.1" customHeight="1">
      <c r="B254" s="278" t="s">
        <v>318</v>
      </c>
      <c r="C254" s="279"/>
      <c r="D254" s="279"/>
      <c r="E254" s="279"/>
      <c r="F254" s="280"/>
      <c r="G254" s="213"/>
      <c r="H254" s="214"/>
      <c r="I254" s="216"/>
      <c r="J254" s="216"/>
      <c r="K254" s="216"/>
      <c r="L254" s="21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4.4">
      <c r="B255" s="268" t="s">
        <v>319</v>
      </c>
      <c r="C255" s="269"/>
      <c r="D255" s="269"/>
      <c r="E255" s="269"/>
      <c r="F255" s="270"/>
      <c r="G255" s="213"/>
      <c r="H255" s="214"/>
      <c r="I255" s="216"/>
      <c r="J255" s="216"/>
      <c r="K255" s="216"/>
      <c r="L255" s="21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2.75" customHeight="1" thickBot="1">
      <c r="A256" s="1" t="s">
        <v>16</v>
      </c>
      <c r="B256" s="121">
        <v>118299</v>
      </c>
      <c r="C256" s="47" t="s">
        <v>110</v>
      </c>
      <c r="D256" s="42" t="s">
        <v>18</v>
      </c>
      <c r="E256" s="63">
        <v>212.65775999999997</v>
      </c>
      <c r="F256" s="56">
        <v>253.16399999999999</v>
      </c>
      <c r="G256" s="213"/>
      <c r="H256" s="214"/>
      <c r="I256" s="216"/>
      <c r="J256" s="216"/>
      <c r="K256" s="216"/>
      <c r="L256" s="21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2.75" customHeight="1" thickBot="1">
      <c r="A257" s="1" t="s">
        <v>16</v>
      </c>
      <c r="B257" s="121">
        <v>122020</v>
      </c>
      <c r="C257" s="47" t="s">
        <v>111</v>
      </c>
      <c r="D257" s="42" t="s">
        <v>18</v>
      </c>
      <c r="E257" s="63">
        <v>430.55913599999991</v>
      </c>
      <c r="F257" s="56">
        <v>512.57039999999995</v>
      </c>
      <c r="G257" s="240" t="s">
        <v>502</v>
      </c>
      <c r="H257" s="241"/>
      <c r="I257" s="241"/>
      <c r="J257" s="241"/>
      <c r="K257" s="241"/>
      <c r="L257" s="242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2.75" customHeight="1">
      <c r="A258" s="1" t="s">
        <v>16</v>
      </c>
      <c r="B258" s="121">
        <v>106335</v>
      </c>
      <c r="C258" s="47" t="s">
        <v>112</v>
      </c>
      <c r="D258" s="42" t="s">
        <v>48</v>
      </c>
      <c r="E258" s="63">
        <v>285.48576000000003</v>
      </c>
      <c r="F258" s="56">
        <v>339.86400000000003</v>
      </c>
      <c r="G258" s="213"/>
      <c r="H258" s="214"/>
      <c r="I258" s="216"/>
      <c r="J258" s="216"/>
      <c r="K258" s="216"/>
      <c r="L258" s="21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2.75" customHeight="1">
      <c r="A259" s="1" t="s">
        <v>16</v>
      </c>
      <c r="B259" s="121">
        <v>100504</v>
      </c>
      <c r="C259" s="47" t="s">
        <v>113</v>
      </c>
      <c r="D259" s="42" t="s">
        <v>48</v>
      </c>
      <c r="E259" s="63">
        <v>322.77369600000003</v>
      </c>
      <c r="F259" s="56">
        <v>384.25440000000003</v>
      </c>
      <c r="G259" s="213"/>
      <c r="H259" s="214"/>
      <c r="I259" s="216"/>
      <c r="J259" s="216"/>
      <c r="K259" s="216"/>
      <c r="L259" s="21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2.75" customHeight="1">
      <c r="B260" s="268" t="s">
        <v>120</v>
      </c>
      <c r="C260" s="269"/>
      <c r="D260" s="269"/>
      <c r="E260" s="269"/>
      <c r="F260" s="270"/>
      <c r="G260" s="213"/>
      <c r="H260" s="216"/>
      <c r="I260" s="216"/>
      <c r="J260" s="216"/>
      <c r="K260" s="216"/>
      <c r="L260" s="21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2.75" customHeight="1">
      <c r="A261" s="1" t="s">
        <v>16</v>
      </c>
      <c r="B261" s="121">
        <v>105910</v>
      </c>
      <c r="C261" s="46" t="s">
        <v>121</v>
      </c>
      <c r="D261" s="42" t="s">
        <v>122</v>
      </c>
      <c r="E261" s="63">
        <v>978.80832000000009</v>
      </c>
      <c r="F261" s="56">
        <v>1165.248</v>
      </c>
      <c r="G261" s="213"/>
      <c r="H261" s="214"/>
      <c r="I261" s="216"/>
      <c r="J261" s="216"/>
      <c r="K261" s="216"/>
      <c r="L261" s="21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2.75" customHeight="1">
      <c r="A262" s="1" t="s">
        <v>16</v>
      </c>
      <c r="B262" s="121">
        <v>105909</v>
      </c>
      <c r="C262" s="46" t="s">
        <v>123</v>
      </c>
      <c r="D262" s="42" t="s">
        <v>124</v>
      </c>
      <c r="E262" s="63">
        <v>4404.6374399999995</v>
      </c>
      <c r="F262" s="56">
        <v>5243.6159999999991</v>
      </c>
      <c r="G262" s="213"/>
      <c r="H262" s="214"/>
      <c r="I262" s="216"/>
      <c r="J262" s="216"/>
      <c r="K262" s="216"/>
      <c r="L262" s="21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4.4">
      <c r="B263" s="268" t="s">
        <v>320</v>
      </c>
      <c r="C263" s="269"/>
      <c r="D263" s="269"/>
      <c r="E263" s="269"/>
      <c r="F263" s="270"/>
      <c r="G263" s="213"/>
      <c r="H263" s="214"/>
      <c r="I263" s="216"/>
      <c r="J263" s="216"/>
      <c r="K263" s="216"/>
      <c r="L263" s="21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2.75" customHeight="1">
      <c r="A264" s="1" t="s">
        <v>114</v>
      </c>
      <c r="B264" s="121">
        <v>101161</v>
      </c>
      <c r="C264" s="47" t="s">
        <v>363</v>
      </c>
      <c r="D264" s="51" t="s">
        <v>115</v>
      </c>
      <c r="E264" s="63">
        <v>777.04007999999999</v>
      </c>
      <c r="F264" s="56">
        <v>914.16480000000001</v>
      </c>
      <c r="G264" s="213"/>
      <c r="H264" s="214"/>
      <c r="I264" s="216"/>
      <c r="J264" s="216"/>
      <c r="K264" s="216"/>
      <c r="L264" s="21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2.75" customHeight="1">
      <c r="A265" s="1" t="s">
        <v>114</v>
      </c>
      <c r="B265" s="121">
        <v>101182</v>
      </c>
      <c r="C265" s="47" t="s">
        <v>364</v>
      </c>
      <c r="D265" s="51" t="s">
        <v>116</v>
      </c>
      <c r="E265" s="63">
        <v>882.57132000000013</v>
      </c>
      <c r="F265" s="56">
        <v>1038.3192000000001</v>
      </c>
      <c r="G265" s="213"/>
      <c r="H265" s="214"/>
      <c r="I265" s="216"/>
      <c r="J265" s="216"/>
      <c r="K265" s="216"/>
      <c r="L265" s="21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2.75" customHeight="1">
      <c r="A266" s="1" t="s">
        <v>114</v>
      </c>
      <c r="B266" s="121">
        <v>101187</v>
      </c>
      <c r="C266" s="47" t="s">
        <v>365</v>
      </c>
      <c r="D266" s="51" t="s">
        <v>117</v>
      </c>
      <c r="E266" s="63">
        <v>1414.944</v>
      </c>
      <c r="F266" s="56">
        <v>1664.64</v>
      </c>
      <c r="G266" s="213"/>
      <c r="H266" s="214"/>
      <c r="I266" s="216"/>
      <c r="J266" s="216"/>
      <c r="K266" s="216"/>
      <c r="L266" s="21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2.75" customHeight="1">
      <c r="A267" s="1" t="s">
        <v>114</v>
      </c>
      <c r="B267" s="121">
        <v>101194</v>
      </c>
      <c r="C267" s="47" t="s">
        <v>366</v>
      </c>
      <c r="D267" s="51" t="s">
        <v>118</v>
      </c>
      <c r="E267" s="63">
        <v>2002.1457600000003</v>
      </c>
      <c r="F267" s="56">
        <v>2355.4656000000004</v>
      </c>
      <c r="G267" s="213"/>
      <c r="H267" s="214"/>
      <c r="I267" s="216"/>
      <c r="J267" s="216"/>
      <c r="K267" s="216"/>
      <c r="L267" s="21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2.75" customHeight="1">
      <c r="A268" s="1" t="s">
        <v>114</v>
      </c>
      <c r="B268" s="121">
        <v>101195</v>
      </c>
      <c r="C268" s="47" t="s">
        <v>367</v>
      </c>
      <c r="D268" s="51" t="s">
        <v>119</v>
      </c>
      <c r="E268" s="63">
        <v>2630.0271600000001</v>
      </c>
      <c r="F268" s="56">
        <v>3094.1496000000002</v>
      </c>
      <c r="G268" s="213"/>
      <c r="H268" s="214"/>
      <c r="I268" s="216"/>
      <c r="J268" s="216"/>
      <c r="K268" s="216"/>
      <c r="L268" s="21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s="12" customFormat="1" ht="12.75" customHeight="1">
      <c r="A269" s="1" t="s">
        <v>114</v>
      </c>
      <c r="B269" s="121">
        <v>108141</v>
      </c>
      <c r="C269" s="47" t="s">
        <v>368</v>
      </c>
      <c r="D269" s="51" t="s">
        <v>116</v>
      </c>
      <c r="E269" s="63">
        <v>985.1547599999999</v>
      </c>
      <c r="F269" s="56">
        <v>1159.0056</v>
      </c>
      <c r="G269" s="213"/>
      <c r="H269" s="214"/>
      <c r="I269" s="216"/>
      <c r="J269" s="216"/>
      <c r="K269" s="216"/>
      <c r="L269" s="21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s="12" customFormat="1" ht="12.75" customHeight="1">
      <c r="A270" s="1" t="s">
        <v>114</v>
      </c>
      <c r="B270" s="121">
        <v>100011</v>
      </c>
      <c r="C270" s="47" t="s">
        <v>369</v>
      </c>
      <c r="D270" s="51" t="s">
        <v>117</v>
      </c>
      <c r="E270" s="63">
        <v>1414.944</v>
      </c>
      <c r="F270" s="56">
        <v>1664.64</v>
      </c>
      <c r="G270" s="213"/>
      <c r="H270" s="214"/>
      <c r="I270" s="216"/>
      <c r="J270" s="216"/>
      <c r="K270" s="216"/>
      <c r="L270" s="21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s="12" customFormat="1" ht="12.75" customHeight="1">
      <c r="A271" s="1" t="s">
        <v>114</v>
      </c>
      <c r="B271" s="121">
        <v>101614</v>
      </c>
      <c r="C271" s="47" t="s">
        <v>370</v>
      </c>
      <c r="D271" s="51" t="s">
        <v>116</v>
      </c>
      <c r="E271" s="63">
        <v>984.56519999999989</v>
      </c>
      <c r="F271" s="56">
        <v>1158.3119999999999</v>
      </c>
      <c r="G271" s="213"/>
      <c r="H271" s="214"/>
      <c r="I271" s="216"/>
      <c r="J271" s="216"/>
      <c r="K271" s="216"/>
      <c r="L271" s="21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s="12" customFormat="1" ht="12.75" customHeight="1">
      <c r="A272" s="1" t="s">
        <v>114</v>
      </c>
      <c r="B272" s="121">
        <v>108218</v>
      </c>
      <c r="C272" s="47" t="s">
        <v>371</v>
      </c>
      <c r="D272" s="51" t="s">
        <v>117</v>
      </c>
      <c r="E272" s="63">
        <v>1414.944</v>
      </c>
      <c r="F272" s="56">
        <v>1664.64</v>
      </c>
      <c r="G272" s="213"/>
      <c r="H272" s="216"/>
      <c r="I272" s="216"/>
      <c r="J272" s="216"/>
      <c r="K272" s="216"/>
      <c r="L272" s="21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16357" s="12" customFormat="1" ht="12.75" customHeight="1">
      <c r="A273" s="1" t="s">
        <v>114</v>
      </c>
      <c r="B273" s="121">
        <v>121855</v>
      </c>
      <c r="C273" s="47" t="s">
        <v>372</v>
      </c>
      <c r="D273" s="51" t="s">
        <v>116</v>
      </c>
      <c r="E273" s="63">
        <v>984.56519999999989</v>
      </c>
      <c r="F273" s="56">
        <v>1158.3119999999999</v>
      </c>
      <c r="G273" s="213"/>
      <c r="H273" s="214"/>
      <c r="I273" s="216"/>
      <c r="J273" s="216"/>
      <c r="K273" s="216"/>
      <c r="L273" s="21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16357" s="12" customFormat="1" ht="12.75" customHeight="1">
      <c r="A274" s="1" t="s">
        <v>114</v>
      </c>
      <c r="B274" s="121">
        <v>121852</v>
      </c>
      <c r="C274" s="47" t="s">
        <v>373</v>
      </c>
      <c r="D274" s="51" t="s">
        <v>117</v>
      </c>
      <c r="E274" s="63">
        <v>1414.944</v>
      </c>
      <c r="F274" s="56">
        <v>1664.64</v>
      </c>
      <c r="G274" s="213"/>
      <c r="H274" s="214"/>
      <c r="I274" s="216"/>
      <c r="J274" s="216"/>
      <c r="K274" s="216"/>
      <c r="L274" s="21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16357" ht="14.4">
      <c r="B275" s="268" t="s">
        <v>321</v>
      </c>
      <c r="C275" s="269"/>
      <c r="D275" s="269"/>
      <c r="E275" s="269"/>
      <c r="F275" s="270"/>
      <c r="G275" s="213"/>
      <c r="H275" s="214"/>
      <c r="I275" s="216"/>
      <c r="J275" s="216"/>
      <c r="K275" s="216"/>
      <c r="L275" s="21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16357" s="12" customFormat="1" ht="12.75" customHeight="1">
      <c r="A276" s="11" t="s">
        <v>114</v>
      </c>
      <c r="B276" s="121">
        <v>110866</v>
      </c>
      <c r="C276" s="47" t="s">
        <v>203</v>
      </c>
      <c r="D276" s="42" t="s">
        <v>204</v>
      </c>
      <c r="E276" s="63">
        <v>37.731840000000005</v>
      </c>
      <c r="F276" s="60">
        <v>44.390400000000007</v>
      </c>
      <c r="G276" s="213"/>
      <c r="H276" s="214"/>
      <c r="I276" s="216"/>
      <c r="J276" s="216"/>
      <c r="K276" s="216"/>
      <c r="L276" s="21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16357" s="12" customFormat="1" ht="12.75" customHeight="1">
      <c r="A277" s="11" t="s">
        <v>114</v>
      </c>
      <c r="B277" s="121">
        <v>110867</v>
      </c>
      <c r="C277" s="47" t="s">
        <v>205</v>
      </c>
      <c r="D277" s="42" t="s">
        <v>206</v>
      </c>
      <c r="E277" s="63">
        <v>46.575240000000001</v>
      </c>
      <c r="F277" s="56">
        <v>54.794400000000003</v>
      </c>
      <c r="G277" s="213"/>
      <c r="H277" s="214"/>
      <c r="I277" s="216"/>
      <c r="J277" s="216"/>
      <c r="K277" s="216"/>
      <c r="L277" s="21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16357" s="12" customFormat="1" ht="12.75" customHeight="1">
      <c r="A278" s="11" t="s">
        <v>114</v>
      </c>
      <c r="B278" s="121">
        <v>110871</v>
      </c>
      <c r="C278" s="47" t="s">
        <v>207</v>
      </c>
      <c r="D278" s="42" t="s">
        <v>204</v>
      </c>
      <c r="E278" s="63">
        <v>50.702160000000006</v>
      </c>
      <c r="F278" s="56">
        <v>59.6496</v>
      </c>
      <c r="G278" s="213"/>
      <c r="H278" s="214"/>
      <c r="I278" s="216"/>
      <c r="J278" s="216"/>
      <c r="K278" s="216"/>
      <c r="L278" s="21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16357" s="12" customFormat="1" ht="12.75" customHeight="1">
      <c r="A279" s="11" t="s">
        <v>114</v>
      </c>
      <c r="B279" s="121">
        <v>110872</v>
      </c>
      <c r="C279" s="47" t="s">
        <v>208</v>
      </c>
      <c r="D279" s="42" t="s">
        <v>209</v>
      </c>
      <c r="E279" s="63">
        <v>59.545560000000002</v>
      </c>
      <c r="F279" s="56">
        <v>70.053600000000003</v>
      </c>
      <c r="G279" s="213"/>
      <c r="H279" s="216"/>
      <c r="I279" s="216"/>
      <c r="J279" s="216"/>
      <c r="K279" s="216"/>
      <c r="L279" s="21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16357" s="12" customFormat="1" ht="12.75" customHeight="1">
      <c r="A280" s="11" t="s">
        <v>114</v>
      </c>
      <c r="B280" s="121">
        <v>110877</v>
      </c>
      <c r="C280" s="47" t="s">
        <v>210</v>
      </c>
      <c r="D280" s="42" t="s">
        <v>206</v>
      </c>
      <c r="E280" s="63">
        <v>72.515879999999996</v>
      </c>
      <c r="F280" s="56">
        <v>85.312799999999996</v>
      </c>
      <c r="G280" s="213"/>
      <c r="H280" s="214"/>
      <c r="I280" s="216"/>
      <c r="J280" s="216"/>
      <c r="K280" s="216"/>
      <c r="L280" s="21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16357" s="12" customFormat="1" ht="12.75" customHeight="1">
      <c r="A281" s="11" t="s">
        <v>114</v>
      </c>
      <c r="B281" s="121">
        <v>110881</v>
      </c>
      <c r="C281" s="47" t="s">
        <v>211</v>
      </c>
      <c r="D281" s="42" t="s">
        <v>212</v>
      </c>
      <c r="E281" s="63">
        <v>103.17299999999999</v>
      </c>
      <c r="F281" s="56">
        <v>121.38</v>
      </c>
      <c r="G281" s="213"/>
      <c r="H281" s="214"/>
      <c r="I281" s="216"/>
      <c r="J281" s="216"/>
      <c r="K281" s="216"/>
      <c r="L281" s="21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16357" ht="14.4">
      <c r="B282" s="268" t="s">
        <v>322</v>
      </c>
      <c r="C282" s="269"/>
      <c r="D282" s="269"/>
      <c r="E282" s="269"/>
      <c r="F282" s="270"/>
      <c r="G282" s="213"/>
      <c r="H282" s="214"/>
      <c r="I282" s="216"/>
      <c r="J282" s="216"/>
      <c r="K282" s="216"/>
      <c r="L282" s="21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16357" s="12" customFormat="1" ht="12.75" customHeight="1">
      <c r="A283" s="11" t="s">
        <v>114</v>
      </c>
      <c r="B283" s="121">
        <v>121414</v>
      </c>
      <c r="C283" s="47" t="s">
        <v>246</v>
      </c>
      <c r="D283" s="42" t="s">
        <v>247</v>
      </c>
      <c r="E283" s="63">
        <v>2264.4999599999996</v>
      </c>
      <c r="F283" s="56">
        <v>2664.1175999999996</v>
      </c>
      <c r="G283" s="213"/>
      <c r="H283" s="214"/>
      <c r="I283" s="216"/>
      <c r="J283" s="216"/>
      <c r="K283" s="216"/>
      <c r="L283" s="21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16357" s="12" customFormat="1" ht="12.75" customHeight="1">
      <c r="A284" s="11" t="s">
        <v>114</v>
      </c>
      <c r="B284" s="121">
        <v>121415</v>
      </c>
      <c r="C284" s="47" t="s">
        <v>248</v>
      </c>
      <c r="D284" s="42" t="s">
        <v>247</v>
      </c>
      <c r="E284" s="63">
        <v>2488.5327600000001</v>
      </c>
      <c r="F284" s="56">
        <v>2927.6856000000002</v>
      </c>
      <c r="G284" s="213"/>
      <c r="H284" s="216"/>
      <c r="I284" s="216"/>
      <c r="J284" s="216"/>
      <c r="K284" s="216"/>
      <c r="L284" s="21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16357" s="3" customFormat="1" ht="12.75" customHeight="1">
      <c r="A285" s="1" t="s">
        <v>114</v>
      </c>
      <c r="B285" s="121">
        <v>121411</v>
      </c>
      <c r="C285" s="47" t="s">
        <v>249</v>
      </c>
      <c r="D285" s="42" t="s">
        <v>247</v>
      </c>
      <c r="E285" s="63">
        <v>2606.4447599999999</v>
      </c>
      <c r="F285" s="56">
        <v>3066.4056</v>
      </c>
      <c r="G285" s="213"/>
      <c r="H285" s="214"/>
      <c r="I285" s="216"/>
      <c r="J285" s="216"/>
      <c r="K285" s="216"/>
      <c r="L285" s="21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"/>
      <c r="KL285" s="4"/>
      <c r="KM285" s="4"/>
      <c r="KN285" s="4"/>
      <c r="KO285" s="4"/>
      <c r="KP285" s="4"/>
      <c r="KQ285" s="4"/>
      <c r="KR285" s="4"/>
      <c r="KS285" s="4"/>
      <c r="KT285" s="4"/>
      <c r="KU285" s="4"/>
      <c r="KV285" s="4"/>
      <c r="KW285" s="4"/>
      <c r="KX285" s="4"/>
      <c r="KY285" s="4"/>
      <c r="KZ285" s="4"/>
      <c r="LA285" s="4"/>
      <c r="LB285" s="4"/>
      <c r="LC285" s="4"/>
      <c r="LD285" s="4"/>
      <c r="LE285" s="4"/>
      <c r="LF285" s="4"/>
      <c r="LG285" s="4"/>
      <c r="LH285" s="4"/>
      <c r="LI285" s="4"/>
      <c r="LJ285" s="4"/>
      <c r="LK285" s="4"/>
      <c r="LL285" s="4"/>
      <c r="LM285" s="4"/>
      <c r="LN285" s="4"/>
      <c r="LO285" s="4"/>
      <c r="LP285" s="4"/>
      <c r="LQ285" s="4"/>
      <c r="LR285" s="4"/>
      <c r="LS285" s="4"/>
      <c r="LT285" s="4"/>
      <c r="LU285" s="4"/>
      <c r="LV285" s="4"/>
      <c r="LW285" s="4"/>
      <c r="LX285" s="4"/>
      <c r="LY285" s="4"/>
      <c r="LZ285" s="4"/>
      <c r="MA285" s="4"/>
      <c r="MB285" s="4"/>
      <c r="MC285" s="4"/>
      <c r="MD285" s="4"/>
      <c r="ME285" s="4"/>
      <c r="MF285" s="4"/>
      <c r="MG285" s="4"/>
      <c r="MH285" s="4"/>
      <c r="MI285" s="4"/>
      <c r="MJ285" s="4"/>
      <c r="MK285" s="4"/>
      <c r="ML285" s="4"/>
      <c r="MM285" s="4"/>
      <c r="MN285" s="4"/>
      <c r="MO285" s="4"/>
      <c r="MP285" s="4"/>
      <c r="MQ285" s="4"/>
      <c r="MR285" s="4"/>
      <c r="MS285" s="4"/>
      <c r="MT285" s="4"/>
      <c r="MU285" s="4"/>
      <c r="MV285" s="4"/>
      <c r="MW285" s="4"/>
      <c r="MX285" s="4"/>
      <c r="MY285" s="4"/>
      <c r="MZ285" s="4"/>
      <c r="NA285" s="4"/>
      <c r="NB285" s="4"/>
      <c r="NC285" s="4"/>
      <c r="ND285" s="4"/>
      <c r="NE285" s="4"/>
      <c r="NF285" s="4"/>
      <c r="NG285" s="4"/>
      <c r="NH285" s="4"/>
      <c r="NI285" s="4"/>
      <c r="NJ285" s="4"/>
      <c r="NK285" s="4"/>
      <c r="NL285" s="4"/>
      <c r="NM285" s="4"/>
      <c r="NN285" s="4"/>
      <c r="NO285" s="4"/>
      <c r="NP285" s="4"/>
      <c r="NQ285" s="4"/>
      <c r="NR285" s="4"/>
      <c r="NS285" s="4"/>
      <c r="NT285" s="4"/>
      <c r="NU285" s="4"/>
      <c r="NV285" s="4"/>
      <c r="NW285" s="4"/>
      <c r="NX285" s="4"/>
      <c r="NY285" s="4"/>
      <c r="NZ285" s="4"/>
      <c r="OA285" s="4"/>
      <c r="OB285" s="4"/>
      <c r="OC285" s="4"/>
      <c r="OD285" s="4"/>
      <c r="OE285" s="4"/>
      <c r="OF285" s="4"/>
      <c r="OG285" s="4"/>
      <c r="OH285" s="4"/>
      <c r="OI285" s="4"/>
      <c r="OJ285" s="4"/>
      <c r="OK285" s="4"/>
      <c r="OL285" s="4"/>
      <c r="OM285" s="4"/>
      <c r="ON285" s="4"/>
      <c r="OO285" s="4"/>
      <c r="OP285" s="4"/>
      <c r="OQ285" s="4"/>
      <c r="OR285" s="4"/>
      <c r="OS285" s="4"/>
      <c r="OT285" s="4"/>
      <c r="OU285" s="4"/>
      <c r="OV285" s="4"/>
      <c r="OW285" s="4"/>
      <c r="OX285" s="4"/>
      <c r="OY285" s="4"/>
      <c r="OZ285" s="4"/>
      <c r="PA285" s="4"/>
      <c r="PB285" s="4"/>
      <c r="PC285" s="4"/>
      <c r="PD285" s="4"/>
      <c r="PE285" s="4"/>
      <c r="PF285" s="4"/>
      <c r="PG285" s="4"/>
      <c r="PH285" s="4"/>
      <c r="PI285" s="4"/>
      <c r="PJ285" s="4"/>
      <c r="PK285" s="4"/>
      <c r="PL285" s="4"/>
      <c r="PM285" s="4"/>
      <c r="PN285" s="4"/>
      <c r="PO285" s="4"/>
      <c r="PP285" s="4"/>
      <c r="PQ285" s="4"/>
      <c r="PR285" s="4"/>
      <c r="PS285" s="4"/>
      <c r="PT285" s="4"/>
      <c r="PU285" s="4"/>
      <c r="PV285" s="4"/>
      <c r="PW285" s="4"/>
      <c r="PX285" s="4"/>
      <c r="PY285" s="4"/>
      <c r="PZ285" s="4"/>
      <c r="QA285" s="4"/>
      <c r="QB285" s="4"/>
      <c r="QC285" s="4"/>
      <c r="QD285" s="4"/>
      <c r="QE285" s="4"/>
      <c r="QF285" s="4"/>
      <c r="QG285" s="4"/>
      <c r="QH285" s="4"/>
      <c r="QI285" s="4"/>
      <c r="QJ285" s="4"/>
      <c r="QK285" s="4"/>
      <c r="QL285" s="4"/>
      <c r="QM285" s="4"/>
      <c r="QN285" s="4"/>
      <c r="QO285" s="4"/>
      <c r="QP285" s="4"/>
      <c r="QQ285" s="4"/>
      <c r="QR285" s="4"/>
      <c r="QS285" s="4"/>
      <c r="QT285" s="4"/>
      <c r="QU285" s="4"/>
      <c r="QV285" s="4"/>
      <c r="QW285" s="4"/>
      <c r="QX285" s="4"/>
      <c r="QY285" s="4"/>
      <c r="QZ285" s="4"/>
      <c r="RA285" s="4"/>
      <c r="RB285" s="4"/>
      <c r="RC285" s="4"/>
      <c r="RD285" s="4"/>
      <c r="RE285" s="4"/>
      <c r="RF285" s="4"/>
      <c r="RG285" s="4"/>
      <c r="RH285" s="4"/>
      <c r="RI285" s="4"/>
      <c r="RJ285" s="4"/>
      <c r="RK285" s="4"/>
      <c r="RL285" s="4"/>
      <c r="RM285" s="4"/>
      <c r="RN285" s="4"/>
      <c r="RO285" s="4"/>
      <c r="RP285" s="4"/>
      <c r="RQ285" s="4"/>
      <c r="RR285" s="4"/>
      <c r="RS285" s="4"/>
      <c r="RT285" s="4"/>
      <c r="RU285" s="4"/>
      <c r="RV285" s="4"/>
      <c r="RW285" s="4"/>
      <c r="RX285" s="4"/>
      <c r="RY285" s="4"/>
      <c r="RZ285" s="4"/>
      <c r="SA285" s="4"/>
      <c r="SB285" s="4"/>
      <c r="SC285" s="4"/>
      <c r="SD285" s="4"/>
      <c r="SE285" s="4"/>
      <c r="SF285" s="4"/>
      <c r="SG285" s="4"/>
      <c r="SH285" s="4"/>
      <c r="SI285" s="4"/>
      <c r="SJ285" s="4"/>
      <c r="SK285" s="4"/>
      <c r="SL285" s="4"/>
      <c r="SM285" s="4"/>
      <c r="SN285" s="4"/>
      <c r="SO285" s="4"/>
      <c r="SP285" s="4"/>
      <c r="SQ285" s="4"/>
      <c r="SR285" s="4"/>
      <c r="SS285" s="4"/>
      <c r="ST285" s="4"/>
      <c r="SU285" s="4"/>
      <c r="SV285" s="4"/>
      <c r="SW285" s="4"/>
      <c r="SX285" s="4"/>
      <c r="SY285" s="4"/>
      <c r="SZ285" s="4"/>
      <c r="TA285" s="4"/>
      <c r="TB285" s="4"/>
      <c r="TC285" s="4"/>
      <c r="TD285" s="4"/>
      <c r="TE285" s="4"/>
      <c r="TF285" s="4"/>
      <c r="TG285" s="4"/>
      <c r="TH285" s="4"/>
      <c r="TI285" s="4"/>
      <c r="TJ285" s="4"/>
      <c r="TK285" s="4"/>
      <c r="TL285" s="4"/>
      <c r="TM285" s="4"/>
      <c r="TN285" s="4"/>
      <c r="TO285" s="4"/>
      <c r="TP285" s="4"/>
      <c r="TQ285" s="4"/>
      <c r="TR285" s="4"/>
      <c r="TS285" s="4"/>
      <c r="TT285" s="4"/>
      <c r="TU285" s="4"/>
      <c r="TV285" s="4"/>
      <c r="TW285" s="4"/>
      <c r="TX285" s="4"/>
      <c r="TY285" s="4"/>
      <c r="TZ285" s="4"/>
      <c r="UA285" s="4"/>
      <c r="UB285" s="4"/>
      <c r="UC285" s="4"/>
      <c r="UD285" s="4"/>
      <c r="UE285" s="4"/>
      <c r="UF285" s="4"/>
      <c r="UG285" s="4"/>
      <c r="UH285" s="4"/>
      <c r="UI285" s="4"/>
      <c r="UJ285" s="4"/>
      <c r="UK285" s="4"/>
      <c r="UL285" s="4"/>
      <c r="UM285" s="4"/>
      <c r="UN285" s="4"/>
      <c r="UO285" s="4"/>
      <c r="UP285" s="4"/>
      <c r="UQ285" s="4"/>
      <c r="UR285" s="4"/>
      <c r="US285" s="4"/>
      <c r="UT285" s="4"/>
      <c r="UU285" s="4"/>
      <c r="UV285" s="4"/>
      <c r="UW285" s="4"/>
      <c r="UX285" s="4"/>
      <c r="UY285" s="4"/>
      <c r="UZ285" s="4"/>
      <c r="VA285" s="4"/>
      <c r="VB285" s="4"/>
      <c r="VC285" s="4"/>
      <c r="VD285" s="4"/>
      <c r="VE285" s="4"/>
      <c r="VF285" s="4"/>
      <c r="VG285" s="4"/>
      <c r="VH285" s="4"/>
      <c r="VI285" s="4"/>
      <c r="VJ285" s="4"/>
      <c r="VK285" s="4"/>
      <c r="VL285" s="4"/>
      <c r="VM285" s="4"/>
      <c r="VN285" s="4"/>
      <c r="VO285" s="4"/>
      <c r="VP285" s="4"/>
      <c r="VQ285" s="4"/>
      <c r="VR285" s="4"/>
      <c r="VS285" s="4"/>
      <c r="VT285" s="4"/>
      <c r="VU285" s="4"/>
      <c r="VV285" s="4"/>
      <c r="VW285" s="4"/>
      <c r="VX285" s="4"/>
      <c r="VY285" s="4"/>
      <c r="VZ285" s="4"/>
      <c r="WA285" s="4"/>
      <c r="WB285" s="4"/>
      <c r="WC285" s="4"/>
      <c r="WD285" s="4"/>
      <c r="WE285" s="4"/>
      <c r="WF285" s="4"/>
      <c r="WG285" s="4"/>
      <c r="WH285" s="4"/>
      <c r="WI285" s="4"/>
      <c r="WJ285" s="4"/>
      <c r="WK285" s="4"/>
      <c r="WL285" s="4"/>
      <c r="WM285" s="4"/>
      <c r="WN285" s="4"/>
      <c r="WO285" s="4"/>
      <c r="WP285" s="4"/>
      <c r="WQ285" s="4"/>
      <c r="WR285" s="4"/>
      <c r="WS285" s="4"/>
      <c r="WT285" s="4"/>
      <c r="WU285" s="4"/>
      <c r="WV285" s="4"/>
      <c r="WW285" s="4"/>
      <c r="WX285" s="4"/>
      <c r="WY285" s="4"/>
      <c r="WZ285" s="4"/>
      <c r="XA285" s="4"/>
      <c r="XB285" s="4"/>
      <c r="XC285" s="4"/>
      <c r="XD285" s="4"/>
      <c r="XE285" s="4"/>
      <c r="XF285" s="4"/>
      <c r="XG285" s="4"/>
      <c r="XH285" s="4"/>
      <c r="XI285" s="4"/>
      <c r="XJ285" s="4"/>
      <c r="XK285" s="4"/>
      <c r="XL285" s="4"/>
      <c r="XM285" s="4"/>
      <c r="XN285" s="4"/>
      <c r="XO285" s="4"/>
      <c r="XP285" s="4"/>
      <c r="XQ285" s="4"/>
      <c r="XR285" s="4"/>
      <c r="XS285" s="4"/>
      <c r="XT285" s="4"/>
      <c r="XU285" s="4"/>
      <c r="XV285" s="4"/>
      <c r="XW285" s="4"/>
      <c r="XX285" s="4"/>
      <c r="XY285" s="4"/>
      <c r="XZ285" s="4"/>
      <c r="YA285" s="4"/>
      <c r="YB285" s="4"/>
      <c r="YC285" s="4"/>
      <c r="YD285" s="4"/>
      <c r="YE285" s="4"/>
      <c r="YF285" s="4"/>
      <c r="YG285" s="4"/>
      <c r="YH285" s="4"/>
      <c r="YI285" s="4"/>
      <c r="YJ285" s="4"/>
      <c r="YK285" s="4"/>
      <c r="YL285" s="4"/>
      <c r="YM285" s="4"/>
      <c r="YN285" s="4"/>
      <c r="YO285" s="4"/>
      <c r="YP285" s="4"/>
      <c r="YQ285" s="4"/>
      <c r="YR285" s="4"/>
      <c r="YS285" s="4"/>
      <c r="YT285" s="4"/>
      <c r="YU285" s="4"/>
      <c r="YV285" s="4"/>
      <c r="YW285" s="4"/>
      <c r="YX285" s="4"/>
      <c r="YY285" s="4"/>
      <c r="YZ285" s="4"/>
      <c r="ZA285" s="4"/>
      <c r="ZB285" s="4"/>
      <c r="ZC285" s="4"/>
      <c r="ZD285" s="4"/>
      <c r="ZE285" s="4"/>
      <c r="ZF285" s="4"/>
      <c r="ZG285" s="4"/>
      <c r="ZH285" s="4"/>
      <c r="ZI285" s="4"/>
      <c r="ZJ285" s="4"/>
      <c r="ZK285" s="4"/>
      <c r="ZL285" s="4"/>
      <c r="ZM285" s="4"/>
      <c r="ZN285" s="4"/>
      <c r="ZO285" s="4"/>
      <c r="ZP285" s="4"/>
      <c r="ZQ285" s="4"/>
      <c r="ZR285" s="4"/>
      <c r="ZS285" s="4"/>
      <c r="ZT285" s="4"/>
      <c r="ZU285" s="4"/>
      <c r="ZV285" s="4"/>
      <c r="ZW285" s="4"/>
      <c r="ZX285" s="4"/>
      <c r="ZY285" s="4"/>
      <c r="ZZ285" s="4"/>
      <c r="AAA285" s="4"/>
      <c r="AAB285" s="4"/>
      <c r="AAC285" s="4"/>
      <c r="AAD285" s="4"/>
      <c r="AAE285" s="4"/>
      <c r="AAF285" s="4"/>
      <c r="AAG285" s="4"/>
      <c r="AAH285" s="4"/>
      <c r="AAI285" s="4"/>
      <c r="AAJ285" s="4"/>
      <c r="AAK285" s="4"/>
      <c r="AAL285" s="4"/>
      <c r="AAM285" s="4"/>
      <c r="AAN285" s="4"/>
      <c r="AAO285" s="4"/>
      <c r="AAP285" s="4"/>
      <c r="AAQ285" s="4"/>
      <c r="AAR285" s="4"/>
      <c r="AAS285" s="4"/>
      <c r="AAT285" s="4"/>
      <c r="AAU285" s="4"/>
      <c r="AAV285" s="4"/>
      <c r="AAW285" s="4"/>
      <c r="AAX285" s="4"/>
      <c r="AAY285" s="4"/>
      <c r="AAZ285" s="4"/>
      <c r="ABA285" s="4"/>
      <c r="ABB285" s="4"/>
      <c r="ABC285" s="4"/>
      <c r="ABD285" s="4"/>
      <c r="ABE285" s="4"/>
      <c r="ABF285" s="4"/>
      <c r="ABG285" s="4"/>
      <c r="ABH285" s="4"/>
      <c r="ABI285" s="4"/>
      <c r="ABJ285" s="4"/>
      <c r="ABK285" s="4"/>
      <c r="ABL285" s="4"/>
      <c r="ABM285" s="4"/>
      <c r="ABN285" s="4"/>
      <c r="ABO285" s="4"/>
      <c r="ABP285" s="4"/>
      <c r="ABQ285" s="4"/>
      <c r="ABR285" s="4"/>
      <c r="ABS285" s="4"/>
      <c r="ABT285" s="4"/>
      <c r="ABU285" s="4"/>
      <c r="ABV285" s="4"/>
      <c r="ABW285" s="4"/>
      <c r="ABX285" s="4"/>
      <c r="ABY285" s="4"/>
      <c r="ABZ285" s="4"/>
      <c r="ACA285" s="4"/>
      <c r="ACB285" s="4"/>
      <c r="ACC285" s="4"/>
      <c r="ACD285" s="4"/>
      <c r="ACE285" s="4"/>
      <c r="ACF285" s="4"/>
      <c r="ACG285" s="4"/>
      <c r="ACH285" s="4"/>
      <c r="ACI285" s="4"/>
      <c r="ACJ285" s="4"/>
      <c r="ACK285" s="4"/>
      <c r="ACL285" s="4"/>
      <c r="ACM285" s="4"/>
      <c r="ACN285" s="4"/>
      <c r="ACO285" s="4"/>
      <c r="ACP285" s="4"/>
      <c r="ACQ285" s="4"/>
      <c r="ACR285" s="4"/>
      <c r="ACS285" s="4"/>
      <c r="ACT285" s="4"/>
      <c r="ACU285" s="4"/>
      <c r="ACV285" s="4"/>
      <c r="ACW285" s="4"/>
      <c r="ACX285" s="4"/>
      <c r="ACY285" s="4"/>
      <c r="ACZ285" s="4"/>
      <c r="ADA285" s="4"/>
      <c r="ADB285" s="4"/>
      <c r="ADC285" s="4"/>
      <c r="ADD285" s="4"/>
      <c r="ADE285" s="4"/>
      <c r="ADF285" s="4"/>
      <c r="ADG285" s="4"/>
      <c r="ADH285" s="4"/>
      <c r="ADI285" s="4"/>
      <c r="ADJ285" s="4"/>
      <c r="ADK285" s="4"/>
      <c r="ADL285" s="4"/>
      <c r="ADM285" s="4"/>
      <c r="ADN285" s="4"/>
      <c r="ADO285" s="4"/>
      <c r="ADP285" s="4"/>
      <c r="ADQ285" s="4"/>
      <c r="ADR285" s="4"/>
      <c r="ADS285" s="4"/>
      <c r="ADT285" s="4"/>
      <c r="ADU285" s="4"/>
      <c r="ADV285" s="4"/>
      <c r="ADW285" s="4"/>
      <c r="ADX285" s="4"/>
      <c r="ADY285" s="4"/>
      <c r="ADZ285" s="4"/>
      <c r="AEA285" s="4"/>
      <c r="AEB285" s="4"/>
      <c r="AEC285" s="4"/>
      <c r="AED285" s="4"/>
      <c r="AEE285" s="4"/>
      <c r="AEF285" s="4"/>
      <c r="AEG285" s="4"/>
      <c r="AEH285" s="4"/>
      <c r="AEI285" s="4"/>
      <c r="AEJ285" s="4"/>
      <c r="AEK285" s="4"/>
      <c r="AEL285" s="4"/>
      <c r="AEM285" s="4"/>
      <c r="AEN285" s="4"/>
      <c r="AEO285" s="4"/>
      <c r="AEP285" s="4"/>
      <c r="AEQ285" s="4"/>
      <c r="AER285" s="4"/>
      <c r="AES285" s="4"/>
      <c r="AET285" s="4"/>
      <c r="AEU285" s="4"/>
      <c r="AEV285" s="4"/>
      <c r="AEW285" s="4"/>
      <c r="AEX285" s="4"/>
      <c r="AEY285" s="4"/>
      <c r="AEZ285" s="4"/>
      <c r="AFA285" s="4"/>
      <c r="AFB285" s="4"/>
      <c r="AFC285" s="4"/>
      <c r="AFD285" s="4"/>
      <c r="AFE285" s="4"/>
      <c r="AFF285" s="4"/>
      <c r="AFG285" s="4"/>
      <c r="AFH285" s="4"/>
      <c r="AFI285" s="4"/>
      <c r="AFJ285" s="4"/>
      <c r="AFK285" s="4"/>
      <c r="AFL285" s="4"/>
      <c r="AFM285" s="4"/>
      <c r="AFN285" s="4"/>
      <c r="AFO285" s="4"/>
      <c r="AFP285" s="4"/>
      <c r="AFQ285" s="4"/>
      <c r="AFR285" s="4"/>
      <c r="AFS285" s="4"/>
      <c r="AFT285" s="4"/>
      <c r="AFU285" s="4"/>
      <c r="AFV285" s="4"/>
      <c r="AFW285" s="4"/>
      <c r="AFX285" s="4"/>
      <c r="AFY285" s="4"/>
      <c r="AFZ285" s="4"/>
      <c r="AGA285" s="4"/>
      <c r="AGB285" s="4"/>
      <c r="AGC285" s="4"/>
      <c r="AGD285" s="4"/>
      <c r="AGE285" s="4"/>
      <c r="AGF285" s="4"/>
      <c r="AGG285" s="4"/>
      <c r="AGH285" s="4"/>
      <c r="AGI285" s="4"/>
      <c r="AGJ285" s="4"/>
      <c r="AGK285" s="4"/>
      <c r="AGL285" s="4"/>
      <c r="AGM285" s="4"/>
      <c r="AGN285" s="4"/>
      <c r="AGO285" s="4"/>
      <c r="AGP285" s="4"/>
      <c r="AGQ285" s="4"/>
      <c r="AGR285" s="4"/>
      <c r="AGS285" s="4"/>
      <c r="AGT285" s="4"/>
      <c r="AGU285" s="4"/>
      <c r="AGV285" s="4"/>
      <c r="AGW285" s="4"/>
      <c r="AGX285" s="4"/>
      <c r="AGY285" s="4"/>
      <c r="AGZ285" s="4"/>
      <c r="AHA285" s="4"/>
      <c r="AHB285" s="4"/>
      <c r="AHC285" s="4"/>
      <c r="AHD285" s="4"/>
      <c r="AHE285" s="4"/>
      <c r="AHF285" s="4"/>
      <c r="AHG285" s="4"/>
      <c r="AHH285" s="4"/>
      <c r="AHI285" s="4"/>
      <c r="AHJ285" s="4"/>
      <c r="AHK285" s="4"/>
      <c r="AHL285" s="4"/>
      <c r="AHM285" s="4"/>
      <c r="AHN285" s="4"/>
      <c r="AHO285" s="4"/>
      <c r="AHP285" s="4"/>
      <c r="AHQ285" s="4"/>
      <c r="AHR285" s="4"/>
      <c r="AHS285" s="4"/>
      <c r="AHT285" s="4"/>
      <c r="AHU285" s="4"/>
      <c r="AHV285" s="4"/>
      <c r="AHW285" s="4"/>
      <c r="AHX285" s="4"/>
      <c r="AHY285" s="4"/>
      <c r="AHZ285" s="4"/>
      <c r="AIA285" s="4"/>
      <c r="AIB285" s="4"/>
      <c r="AIC285" s="4"/>
      <c r="AID285" s="4"/>
      <c r="AIE285" s="4"/>
      <c r="AIF285" s="4"/>
      <c r="AIG285" s="4"/>
      <c r="AIH285" s="4"/>
      <c r="AII285" s="4"/>
      <c r="AIJ285" s="4"/>
      <c r="AIK285" s="4"/>
      <c r="AIL285" s="4"/>
      <c r="AIM285" s="4"/>
      <c r="AIN285" s="4"/>
      <c r="AIO285" s="4"/>
      <c r="AIP285" s="4"/>
      <c r="AIQ285" s="4"/>
      <c r="AIR285" s="4"/>
      <c r="AIS285" s="4"/>
      <c r="AIT285" s="4"/>
      <c r="AIU285" s="4"/>
      <c r="AIV285" s="4"/>
      <c r="AIW285" s="4"/>
      <c r="AIX285" s="4"/>
      <c r="AIY285" s="4"/>
      <c r="AIZ285" s="4"/>
      <c r="AJA285" s="4"/>
      <c r="AJB285" s="4"/>
      <c r="AJC285" s="4"/>
      <c r="AJD285" s="4"/>
      <c r="AJE285" s="4"/>
      <c r="AJF285" s="4"/>
      <c r="AJG285" s="4"/>
      <c r="AJH285" s="4"/>
      <c r="AJI285" s="4"/>
      <c r="AJJ285" s="4"/>
      <c r="AJK285" s="4"/>
      <c r="AJL285" s="4"/>
      <c r="AJM285" s="4"/>
      <c r="AJN285" s="4"/>
      <c r="AJO285" s="4"/>
      <c r="AJP285" s="4"/>
      <c r="AJQ285" s="4"/>
      <c r="AJR285" s="4"/>
      <c r="AJS285" s="4"/>
      <c r="AJT285" s="4"/>
      <c r="AJU285" s="4"/>
      <c r="AJV285" s="4"/>
      <c r="AJW285" s="4"/>
      <c r="AJX285" s="4"/>
      <c r="AJY285" s="4"/>
      <c r="AJZ285" s="4"/>
      <c r="AKA285" s="4"/>
      <c r="AKB285" s="4"/>
      <c r="AKC285" s="4"/>
      <c r="AKD285" s="4"/>
      <c r="AKE285" s="4"/>
      <c r="AKF285" s="4"/>
      <c r="AKG285" s="4"/>
      <c r="AKH285" s="4"/>
      <c r="AKI285" s="4"/>
      <c r="AKJ285" s="4"/>
      <c r="AKK285" s="4"/>
      <c r="AKL285" s="4"/>
      <c r="AKM285" s="4"/>
      <c r="AKN285" s="4"/>
      <c r="AKO285" s="4"/>
      <c r="AKP285" s="4"/>
      <c r="AKQ285" s="4"/>
      <c r="AKR285" s="4"/>
      <c r="AKS285" s="4"/>
      <c r="AKT285" s="4"/>
      <c r="AKU285" s="4"/>
      <c r="AKV285" s="4"/>
      <c r="AKW285" s="4"/>
      <c r="AKX285" s="4"/>
      <c r="AKY285" s="4"/>
      <c r="AKZ285" s="4"/>
      <c r="ALA285" s="4"/>
      <c r="ALB285" s="4"/>
      <c r="ALC285" s="4"/>
      <c r="ALD285" s="4"/>
      <c r="ALE285" s="4"/>
      <c r="ALF285" s="4"/>
      <c r="ALG285" s="4"/>
      <c r="ALH285" s="4"/>
      <c r="ALI285" s="4"/>
      <c r="ALJ285" s="4"/>
      <c r="ALK285" s="4"/>
      <c r="ALL285" s="4"/>
      <c r="ALM285" s="4"/>
      <c r="ALN285" s="4"/>
      <c r="ALO285" s="4"/>
      <c r="ALP285" s="4"/>
      <c r="ALQ285" s="4"/>
      <c r="ALR285" s="4"/>
      <c r="ALS285" s="4"/>
      <c r="ALT285" s="4"/>
      <c r="ALU285" s="4"/>
      <c r="ALV285" s="4"/>
      <c r="ALW285" s="4"/>
      <c r="ALX285" s="4"/>
      <c r="ALY285" s="4"/>
      <c r="ALZ285" s="4"/>
      <c r="AMA285" s="4"/>
      <c r="AMB285" s="4"/>
      <c r="AMC285" s="4"/>
      <c r="AMD285" s="4"/>
      <c r="AME285" s="4"/>
      <c r="AMF285" s="4"/>
      <c r="AMG285" s="4"/>
      <c r="AMH285" s="4"/>
      <c r="AMI285" s="4"/>
      <c r="AMJ285" s="4"/>
      <c r="AMK285" s="4"/>
      <c r="AML285" s="4"/>
      <c r="AMM285" s="4"/>
      <c r="AMN285" s="4"/>
      <c r="AMO285" s="4"/>
      <c r="AMP285" s="4"/>
      <c r="AMQ285" s="4"/>
      <c r="AMR285" s="4"/>
      <c r="AMS285" s="4"/>
      <c r="AMT285" s="4"/>
      <c r="AMU285" s="4"/>
      <c r="AMV285" s="4"/>
      <c r="AMW285" s="4"/>
      <c r="AMX285" s="4"/>
      <c r="AMY285" s="4"/>
      <c r="AMZ285" s="4"/>
      <c r="ANA285" s="4"/>
      <c r="ANB285" s="4"/>
      <c r="ANC285" s="4"/>
      <c r="AND285" s="4"/>
      <c r="ANE285" s="4"/>
      <c r="ANF285" s="4"/>
      <c r="ANG285" s="4"/>
      <c r="ANH285" s="4"/>
      <c r="ANI285" s="4"/>
      <c r="ANJ285" s="4"/>
      <c r="ANK285" s="4"/>
      <c r="ANL285" s="4"/>
      <c r="ANM285" s="4"/>
      <c r="ANN285" s="4"/>
      <c r="ANO285" s="4"/>
      <c r="ANP285" s="4"/>
      <c r="ANQ285" s="4"/>
      <c r="ANR285" s="4"/>
      <c r="ANS285" s="4"/>
      <c r="ANT285" s="4"/>
      <c r="ANU285" s="4"/>
      <c r="ANV285" s="4"/>
      <c r="ANW285" s="4"/>
      <c r="ANX285" s="4"/>
      <c r="ANY285" s="4"/>
      <c r="ANZ285" s="4"/>
      <c r="AOA285" s="4"/>
      <c r="AOB285" s="4"/>
      <c r="AOC285" s="4"/>
      <c r="AOD285" s="4"/>
      <c r="AOE285" s="4"/>
      <c r="AOF285" s="4"/>
      <c r="AOG285" s="4"/>
      <c r="AOH285" s="4"/>
      <c r="AOI285" s="4"/>
      <c r="AOJ285" s="4"/>
      <c r="AOK285" s="4"/>
      <c r="AOL285" s="4"/>
      <c r="AOM285" s="4"/>
      <c r="AON285" s="4"/>
      <c r="AOO285" s="4"/>
      <c r="AOP285" s="4"/>
      <c r="AOQ285" s="4"/>
      <c r="AOR285" s="4"/>
      <c r="AOS285" s="4"/>
      <c r="AOT285" s="4"/>
      <c r="AOU285" s="4"/>
      <c r="AOV285" s="4"/>
      <c r="AOW285" s="4"/>
      <c r="AOX285" s="4"/>
      <c r="AOY285" s="4"/>
      <c r="AOZ285" s="4"/>
      <c r="APA285" s="4"/>
      <c r="APB285" s="4"/>
      <c r="APC285" s="4"/>
      <c r="APD285" s="4"/>
      <c r="APE285" s="4"/>
      <c r="APF285" s="4"/>
      <c r="APG285" s="4"/>
      <c r="APH285" s="4"/>
      <c r="API285" s="4"/>
      <c r="APJ285" s="4"/>
      <c r="APK285" s="4"/>
      <c r="APL285" s="4"/>
      <c r="APM285" s="4"/>
      <c r="APN285" s="4"/>
      <c r="APO285" s="4"/>
      <c r="APP285" s="4"/>
      <c r="APQ285" s="4"/>
      <c r="APR285" s="4"/>
      <c r="APS285" s="4"/>
      <c r="APT285" s="4"/>
      <c r="APU285" s="4"/>
      <c r="APV285" s="4"/>
      <c r="APW285" s="4"/>
      <c r="APX285" s="4"/>
      <c r="APY285" s="4"/>
      <c r="APZ285" s="4"/>
      <c r="AQA285" s="4"/>
      <c r="AQB285" s="4"/>
      <c r="AQC285" s="4"/>
      <c r="AQD285" s="4"/>
      <c r="AQE285" s="4"/>
      <c r="AQF285" s="4"/>
      <c r="AQG285" s="4"/>
      <c r="AQH285" s="4"/>
      <c r="AQI285" s="4"/>
      <c r="AQJ285" s="4"/>
      <c r="AQK285" s="4"/>
      <c r="AQL285" s="4"/>
      <c r="AQM285" s="4"/>
      <c r="AQN285" s="4"/>
      <c r="AQO285" s="4"/>
      <c r="AQP285" s="4"/>
      <c r="AQQ285" s="4"/>
      <c r="AQR285" s="4"/>
      <c r="AQS285" s="4"/>
      <c r="AQT285" s="4"/>
      <c r="AQU285" s="4"/>
      <c r="AQV285" s="4"/>
      <c r="AQW285" s="4"/>
      <c r="AQX285" s="4"/>
      <c r="AQY285" s="4"/>
      <c r="AQZ285" s="4"/>
      <c r="ARA285" s="4"/>
      <c r="ARB285" s="4"/>
      <c r="ARC285" s="4"/>
      <c r="ARD285" s="4"/>
      <c r="ARE285" s="4"/>
      <c r="ARF285" s="4"/>
      <c r="ARG285" s="4"/>
      <c r="ARH285" s="4"/>
      <c r="ARI285" s="4"/>
      <c r="ARJ285" s="4"/>
      <c r="ARK285" s="4"/>
      <c r="ARL285" s="4"/>
      <c r="ARM285" s="4"/>
      <c r="ARN285" s="4"/>
      <c r="ARO285" s="4"/>
      <c r="ARP285" s="4"/>
      <c r="ARQ285" s="4"/>
      <c r="ARR285" s="4"/>
      <c r="ARS285" s="4"/>
      <c r="ART285" s="4"/>
      <c r="ARU285" s="4"/>
      <c r="ARV285" s="4"/>
      <c r="ARW285" s="4"/>
      <c r="ARX285" s="4"/>
      <c r="ARY285" s="4"/>
      <c r="ARZ285" s="4"/>
      <c r="ASA285" s="4"/>
      <c r="ASB285" s="4"/>
      <c r="ASC285" s="4"/>
      <c r="ASD285" s="4"/>
      <c r="ASE285" s="4"/>
      <c r="ASF285" s="4"/>
      <c r="ASG285" s="4"/>
      <c r="ASH285" s="4"/>
      <c r="ASI285" s="4"/>
      <c r="ASJ285" s="4"/>
      <c r="ASK285" s="4"/>
      <c r="ASL285" s="4"/>
      <c r="ASM285" s="4"/>
      <c r="ASN285" s="4"/>
      <c r="ASO285" s="4"/>
      <c r="ASP285" s="4"/>
      <c r="ASQ285" s="4"/>
      <c r="ASR285" s="4"/>
      <c r="ASS285" s="4"/>
      <c r="AST285" s="4"/>
      <c r="ASU285" s="4"/>
      <c r="ASV285" s="4"/>
      <c r="ASW285" s="4"/>
      <c r="ASX285" s="4"/>
      <c r="ASY285" s="4"/>
      <c r="ASZ285" s="4"/>
      <c r="ATA285" s="4"/>
      <c r="ATB285" s="4"/>
      <c r="ATC285" s="4"/>
      <c r="ATD285" s="4"/>
      <c r="ATE285" s="4"/>
      <c r="ATF285" s="4"/>
      <c r="ATG285" s="4"/>
      <c r="ATH285" s="4"/>
      <c r="ATI285" s="4"/>
      <c r="ATJ285" s="4"/>
      <c r="ATK285" s="4"/>
      <c r="ATL285" s="4"/>
      <c r="ATM285" s="4"/>
      <c r="ATN285" s="4"/>
      <c r="ATO285" s="4"/>
      <c r="ATP285" s="4"/>
      <c r="ATQ285" s="4"/>
      <c r="ATR285" s="4"/>
      <c r="ATS285" s="4"/>
      <c r="ATT285" s="4"/>
      <c r="ATU285" s="4"/>
      <c r="ATV285" s="4"/>
      <c r="ATW285" s="4"/>
      <c r="ATX285" s="4"/>
      <c r="ATY285" s="4"/>
      <c r="ATZ285" s="4"/>
      <c r="AUA285" s="4"/>
      <c r="AUB285" s="4"/>
      <c r="AUC285" s="4"/>
      <c r="AUD285" s="4"/>
      <c r="AUE285" s="4"/>
      <c r="AUF285" s="4"/>
      <c r="AUG285" s="4"/>
      <c r="AUH285" s="4"/>
      <c r="AUI285" s="4"/>
      <c r="AUJ285" s="4"/>
      <c r="AUK285" s="4"/>
      <c r="AUL285" s="4"/>
      <c r="AUM285" s="4"/>
      <c r="AUN285" s="4"/>
      <c r="AUO285" s="4"/>
      <c r="AUP285" s="4"/>
      <c r="AUQ285" s="4"/>
      <c r="AUR285" s="4"/>
      <c r="AUS285" s="4"/>
      <c r="AUT285" s="4"/>
      <c r="AUU285" s="4"/>
      <c r="AUV285" s="4"/>
      <c r="AUW285" s="4"/>
      <c r="AUX285" s="4"/>
      <c r="AUY285" s="4"/>
      <c r="AUZ285" s="4"/>
      <c r="AVA285" s="4"/>
      <c r="AVB285" s="4"/>
      <c r="AVC285" s="4"/>
      <c r="AVD285" s="4"/>
      <c r="AVE285" s="4"/>
      <c r="AVF285" s="4"/>
      <c r="AVG285" s="4"/>
      <c r="AVH285" s="4"/>
      <c r="AVI285" s="4"/>
      <c r="AVJ285" s="4"/>
      <c r="AVK285" s="4"/>
      <c r="AVL285" s="4"/>
      <c r="AVM285" s="4"/>
      <c r="AVN285" s="4"/>
      <c r="AVO285" s="4"/>
      <c r="AVP285" s="4"/>
      <c r="AVQ285" s="4"/>
      <c r="AVR285" s="4"/>
      <c r="AVS285" s="4"/>
      <c r="AVT285" s="4"/>
      <c r="AVU285" s="4"/>
      <c r="AVV285" s="4"/>
      <c r="AVW285" s="4"/>
      <c r="AVX285" s="4"/>
      <c r="AVY285" s="4"/>
      <c r="AVZ285" s="4"/>
      <c r="AWA285" s="4"/>
      <c r="AWB285" s="4"/>
      <c r="AWC285" s="4"/>
      <c r="AWD285" s="4"/>
      <c r="AWE285" s="4"/>
      <c r="AWF285" s="4"/>
      <c r="AWG285" s="4"/>
      <c r="AWH285" s="4"/>
      <c r="AWI285" s="4"/>
      <c r="AWJ285" s="4"/>
      <c r="AWK285" s="4"/>
      <c r="AWL285" s="4"/>
      <c r="AWM285" s="4"/>
      <c r="AWN285" s="4"/>
      <c r="AWO285" s="4"/>
      <c r="AWP285" s="4"/>
      <c r="AWQ285" s="4"/>
      <c r="AWR285" s="4"/>
      <c r="AWS285" s="4"/>
      <c r="AWT285" s="4"/>
      <c r="AWU285" s="4"/>
      <c r="AWV285" s="4"/>
      <c r="AWW285" s="4"/>
      <c r="AWX285" s="4"/>
      <c r="AWY285" s="4"/>
      <c r="AWZ285" s="4"/>
      <c r="AXA285" s="4"/>
      <c r="AXB285" s="4"/>
      <c r="AXC285" s="4"/>
      <c r="AXD285" s="4"/>
      <c r="AXE285" s="4"/>
      <c r="AXF285" s="4"/>
      <c r="AXG285" s="4"/>
      <c r="AXH285" s="4"/>
      <c r="AXI285" s="4"/>
      <c r="AXJ285" s="4"/>
      <c r="AXK285" s="4"/>
      <c r="AXL285" s="4"/>
      <c r="AXM285" s="4"/>
      <c r="AXN285" s="4"/>
      <c r="AXO285" s="4"/>
      <c r="AXP285" s="4"/>
      <c r="AXQ285" s="4"/>
      <c r="AXR285" s="4"/>
      <c r="AXS285" s="4"/>
      <c r="AXT285" s="4"/>
      <c r="AXU285" s="4"/>
      <c r="AXV285" s="4"/>
      <c r="AXW285" s="4"/>
      <c r="AXX285" s="4"/>
      <c r="AXY285" s="4"/>
      <c r="AXZ285" s="4"/>
      <c r="AYA285" s="4"/>
      <c r="AYB285" s="4"/>
      <c r="AYC285" s="4"/>
      <c r="AYD285" s="4"/>
      <c r="AYE285" s="4"/>
      <c r="AYF285" s="4"/>
      <c r="AYG285" s="4"/>
      <c r="AYH285" s="4"/>
      <c r="AYI285" s="4"/>
      <c r="AYJ285" s="4"/>
      <c r="AYK285" s="4"/>
      <c r="AYL285" s="4"/>
      <c r="AYM285" s="4"/>
      <c r="AYN285" s="4"/>
      <c r="AYO285" s="4"/>
      <c r="AYP285" s="4"/>
      <c r="AYQ285" s="4"/>
      <c r="AYR285" s="4"/>
      <c r="AYS285" s="4"/>
      <c r="AYT285" s="4"/>
      <c r="AYU285" s="4"/>
      <c r="AYV285" s="4"/>
      <c r="AYW285" s="4"/>
      <c r="AYX285" s="4"/>
      <c r="AYY285" s="4"/>
      <c r="AYZ285" s="4"/>
      <c r="AZA285" s="4"/>
      <c r="AZB285" s="4"/>
      <c r="AZC285" s="4"/>
      <c r="AZD285" s="4"/>
      <c r="AZE285" s="4"/>
      <c r="AZF285" s="4"/>
      <c r="AZG285" s="4"/>
      <c r="AZH285" s="4"/>
      <c r="AZI285" s="4"/>
      <c r="AZJ285" s="4"/>
      <c r="AZK285" s="4"/>
      <c r="AZL285" s="4"/>
      <c r="AZM285" s="4"/>
      <c r="AZN285" s="4"/>
      <c r="AZO285" s="4"/>
      <c r="AZP285" s="4"/>
      <c r="AZQ285" s="4"/>
      <c r="AZR285" s="4"/>
      <c r="AZS285" s="4"/>
      <c r="AZT285" s="4"/>
      <c r="AZU285" s="4"/>
      <c r="AZV285" s="4"/>
      <c r="AZW285" s="4"/>
      <c r="AZX285" s="4"/>
      <c r="AZY285" s="4"/>
      <c r="AZZ285" s="4"/>
      <c r="BAA285" s="4"/>
      <c r="BAB285" s="4"/>
      <c r="BAC285" s="4"/>
      <c r="BAD285" s="4"/>
      <c r="BAE285" s="4"/>
      <c r="BAF285" s="4"/>
      <c r="BAG285" s="4"/>
      <c r="BAH285" s="4"/>
      <c r="BAI285" s="4"/>
      <c r="BAJ285" s="4"/>
      <c r="BAK285" s="4"/>
      <c r="BAL285" s="4"/>
      <c r="BAM285" s="4"/>
      <c r="BAN285" s="4"/>
      <c r="BAO285" s="4"/>
      <c r="BAP285" s="4"/>
      <c r="BAQ285" s="4"/>
      <c r="BAR285" s="4"/>
      <c r="BAS285" s="4"/>
      <c r="BAT285" s="4"/>
      <c r="BAU285" s="4"/>
      <c r="BAV285" s="4"/>
      <c r="BAW285" s="4"/>
      <c r="BAX285" s="4"/>
      <c r="BAY285" s="4"/>
      <c r="BAZ285" s="4"/>
      <c r="BBA285" s="4"/>
      <c r="BBB285" s="4"/>
      <c r="BBC285" s="4"/>
      <c r="BBD285" s="4"/>
      <c r="BBE285" s="4"/>
      <c r="BBF285" s="4"/>
      <c r="BBG285" s="4"/>
      <c r="BBH285" s="4"/>
      <c r="BBI285" s="4"/>
      <c r="BBJ285" s="4"/>
      <c r="BBK285" s="4"/>
      <c r="BBL285" s="4"/>
      <c r="BBM285" s="4"/>
      <c r="BBN285" s="4"/>
      <c r="BBO285" s="4"/>
      <c r="BBP285" s="4"/>
      <c r="BBQ285" s="4"/>
      <c r="BBR285" s="4"/>
      <c r="BBS285" s="4"/>
      <c r="BBT285" s="4"/>
      <c r="BBU285" s="4"/>
      <c r="BBV285" s="4"/>
      <c r="BBW285" s="4"/>
      <c r="BBX285" s="4"/>
      <c r="BBY285" s="4"/>
      <c r="BBZ285" s="4"/>
      <c r="BCA285" s="4"/>
      <c r="BCB285" s="4"/>
      <c r="BCC285" s="4"/>
      <c r="BCD285" s="4"/>
      <c r="BCE285" s="4"/>
      <c r="BCF285" s="4"/>
      <c r="BCG285" s="4"/>
      <c r="BCH285" s="4"/>
      <c r="BCI285" s="4"/>
      <c r="BCJ285" s="4"/>
      <c r="BCK285" s="4"/>
      <c r="BCL285" s="4"/>
      <c r="BCM285" s="4"/>
      <c r="BCN285" s="4"/>
      <c r="BCO285" s="4"/>
      <c r="BCP285" s="4"/>
      <c r="BCQ285" s="4"/>
      <c r="BCR285" s="4"/>
      <c r="BCS285" s="4"/>
      <c r="BCT285" s="4"/>
      <c r="BCU285" s="4"/>
      <c r="BCV285" s="4"/>
      <c r="BCW285" s="4"/>
      <c r="BCX285" s="4"/>
      <c r="BCY285" s="4"/>
      <c r="BCZ285" s="4"/>
      <c r="BDA285" s="4"/>
      <c r="BDB285" s="4"/>
      <c r="BDC285" s="4"/>
      <c r="BDD285" s="4"/>
      <c r="BDE285" s="4"/>
      <c r="BDF285" s="4"/>
      <c r="BDG285" s="4"/>
      <c r="BDH285" s="4"/>
      <c r="BDI285" s="4"/>
      <c r="BDJ285" s="4"/>
      <c r="BDK285" s="4"/>
      <c r="BDL285" s="4"/>
      <c r="BDM285" s="4"/>
      <c r="BDN285" s="4"/>
      <c r="BDO285" s="4"/>
      <c r="BDP285" s="4"/>
      <c r="BDQ285" s="4"/>
      <c r="BDR285" s="4"/>
      <c r="BDS285" s="4"/>
      <c r="BDT285" s="4"/>
      <c r="BDU285" s="4"/>
      <c r="BDV285" s="4"/>
      <c r="BDW285" s="4"/>
      <c r="BDX285" s="4"/>
      <c r="BDY285" s="4"/>
      <c r="BDZ285" s="4"/>
      <c r="BEA285" s="4"/>
      <c r="BEB285" s="4"/>
      <c r="BEC285" s="4"/>
      <c r="BED285" s="4"/>
      <c r="BEE285" s="4"/>
      <c r="BEF285" s="4"/>
      <c r="BEG285" s="4"/>
      <c r="BEH285" s="4"/>
      <c r="BEI285" s="4"/>
      <c r="BEJ285" s="4"/>
      <c r="BEK285" s="4"/>
      <c r="BEL285" s="4"/>
      <c r="BEM285" s="4"/>
      <c r="BEN285" s="4"/>
      <c r="BEO285" s="4"/>
      <c r="BEP285" s="4"/>
      <c r="BEQ285" s="4"/>
      <c r="BER285" s="4"/>
      <c r="BES285" s="4"/>
      <c r="BET285" s="4"/>
      <c r="BEU285" s="4"/>
      <c r="BEV285" s="4"/>
      <c r="BEW285" s="4"/>
      <c r="BEX285" s="4"/>
      <c r="BEY285" s="4"/>
      <c r="BEZ285" s="4"/>
      <c r="BFA285" s="4"/>
      <c r="BFB285" s="4"/>
      <c r="BFC285" s="4"/>
      <c r="BFD285" s="4"/>
      <c r="BFE285" s="4"/>
      <c r="BFF285" s="4"/>
      <c r="BFG285" s="4"/>
      <c r="BFH285" s="4"/>
      <c r="BFI285" s="4"/>
      <c r="BFJ285" s="4"/>
      <c r="BFK285" s="4"/>
      <c r="BFL285" s="4"/>
      <c r="BFM285" s="4"/>
      <c r="BFN285" s="4"/>
      <c r="BFO285" s="4"/>
      <c r="BFP285" s="4"/>
      <c r="BFQ285" s="4"/>
      <c r="BFR285" s="4"/>
      <c r="BFS285" s="4"/>
      <c r="BFT285" s="4"/>
      <c r="BFU285" s="4"/>
      <c r="BFV285" s="4"/>
      <c r="BFW285" s="4"/>
      <c r="BFX285" s="4"/>
      <c r="BFY285" s="4"/>
      <c r="BFZ285" s="4"/>
      <c r="BGA285" s="4"/>
      <c r="BGB285" s="4"/>
      <c r="BGC285" s="4"/>
      <c r="BGD285" s="4"/>
      <c r="BGE285" s="4"/>
      <c r="BGF285" s="4"/>
      <c r="BGG285" s="4"/>
      <c r="BGH285" s="4"/>
      <c r="BGI285" s="4"/>
      <c r="BGJ285" s="4"/>
      <c r="BGK285" s="4"/>
      <c r="BGL285" s="4"/>
      <c r="BGM285" s="4"/>
      <c r="BGN285" s="4"/>
      <c r="BGO285" s="4"/>
      <c r="BGP285" s="4"/>
      <c r="BGQ285" s="4"/>
      <c r="BGR285" s="4"/>
      <c r="BGS285" s="4"/>
      <c r="BGT285" s="4"/>
      <c r="BGU285" s="4"/>
      <c r="BGV285" s="4"/>
      <c r="BGW285" s="4"/>
      <c r="BGX285" s="4"/>
      <c r="BGY285" s="4"/>
      <c r="BGZ285" s="4"/>
      <c r="BHA285" s="4"/>
      <c r="BHB285" s="4"/>
      <c r="BHC285" s="4"/>
      <c r="BHD285" s="4"/>
      <c r="BHE285" s="4"/>
      <c r="BHF285" s="4"/>
      <c r="BHG285" s="4"/>
      <c r="BHH285" s="4"/>
      <c r="BHI285" s="4"/>
      <c r="BHJ285" s="4"/>
      <c r="BHK285" s="4"/>
      <c r="BHL285" s="4"/>
      <c r="BHM285" s="4"/>
      <c r="BHN285" s="4"/>
      <c r="BHO285" s="4"/>
      <c r="BHP285" s="4"/>
      <c r="BHQ285" s="4"/>
      <c r="BHR285" s="4"/>
      <c r="BHS285" s="4"/>
      <c r="BHT285" s="4"/>
      <c r="BHU285" s="4"/>
      <c r="BHV285" s="4"/>
      <c r="BHW285" s="4"/>
      <c r="BHX285" s="4"/>
      <c r="BHY285" s="4"/>
      <c r="BHZ285" s="4"/>
      <c r="BIA285" s="4"/>
      <c r="BIB285" s="4"/>
      <c r="BIC285" s="4"/>
      <c r="BID285" s="4"/>
      <c r="BIE285" s="4"/>
      <c r="BIF285" s="4"/>
      <c r="BIG285" s="4"/>
      <c r="BIH285" s="4"/>
      <c r="BII285" s="4"/>
      <c r="BIJ285" s="4"/>
      <c r="BIK285" s="4"/>
      <c r="BIL285" s="4"/>
      <c r="BIM285" s="4"/>
      <c r="BIN285" s="4"/>
      <c r="BIO285" s="4"/>
      <c r="BIP285" s="4"/>
      <c r="BIQ285" s="4"/>
      <c r="BIR285" s="4"/>
      <c r="BIS285" s="4"/>
      <c r="BIT285" s="4"/>
      <c r="BIU285" s="4"/>
      <c r="BIV285" s="4"/>
      <c r="BIW285" s="4"/>
      <c r="BIX285" s="4"/>
      <c r="BIY285" s="4"/>
      <c r="BIZ285" s="4"/>
      <c r="BJA285" s="4"/>
      <c r="BJB285" s="4"/>
      <c r="BJC285" s="4"/>
      <c r="BJD285" s="4"/>
      <c r="BJE285" s="4"/>
      <c r="BJF285" s="4"/>
      <c r="BJG285" s="4"/>
      <c r="BJH285" s="4"/>
      <c r="BJI285" s="4"/>
      <c r="BJJ285" s="4"/>
      <c r="BJK285" s="4"/>
      <c r="BJL285" s="4"/>
      <c r="BJM285" s="4"/>
      <c r="BJN285" s="4"/>
      <c r="BJO285" s="4"/>
      <c r="BJP285" s="4"/>
      <c r="BJQ285" s="4"/>
      <c r="BJR285" s="4"/>
      <c r="BJS285" s="4"/>
      <c r="BJT285" s="4"/>
      <c r="BJU285" s="4"/>
      <c r="BJV285" s="4"/>
      <c r="BJW285" s="4"/>
      <c r="BJX285" s="4"/>
      <c r="BJY285" s="4"/>
      <c r="BJZ285" s="4"/>
      <c r="BKA285" s="4"/>
      <c r="BKB285" s="4"/>
      <c r="BKC285" s="4"/>
      <c r="BKD285" s="4"/>
      <c r="BKE285" s="4"/>
      <c r="BKF285" s="4"/>
      <c r="BKG285" s="4"/>
      <c r="BKH285" s="4"/>
      <c r="BKI285" s="4"/>
      <c r="BKJ285" s="4"/>
      <c r="BKK285" s="4"/>
      <c r="BKL285" s="4"/>
      <c r="BKM285" s="4"/>
      <c r="BKN285" s="4"/>
      <c r="BKO285" s="4"/>
      <c r="BKP285" s="4"/>
      <c r="BKQ285" s="4"/>
      <c r="BKR285" s="4"/>
      <c r="BKS285" s="4"/>
      <c r="BKT285" s="4"/>
      <c r="BKU285" s="4"/>
      <c r="BKV285" s="4"/>
      <c r="BKW285" s="4"/>
      <c r="BKX285" s="4"/>
      <c r="BKY285" s="4"/>
      <c r="BKZ285" s="4"/>
      <c r="BLA285" s="4"/>
      <c r="BLB285" s="4"/>
      <c r="BLC285" s="4"/>
      <c r="BLD285" s="4"/>
      <c r="BLE285" s="4"/>
      <c r="BLF285" s="4"/>
      <c r="BLG285" s="4"/>
      <c r="BLH285" s="4"/>
      <c r="BLI285" s="4"/>
      <c r="BLJ285" s="4"/>
      <c r="BLK285" s="4"/>
      <c r="BLL285" s="4"/>
      <c r="BLM285" s="4"/>
      <c r="BLN285" s="4"/>
      <c r="BLO285" s="4"/>
      <c r="BLP285" s="4"/>
      <c r="BLQ285" s="4"/>
      <c r="BLR285" s="4"/>
      <c r="BLS285" s="4"/>
      <c r="BLT285" s="4"/>
      <c r="BLU285" s="4"/>
      <c r="BLV285" s="4"/>
      <c r="BLW285" s="4"/>
      <c r="BLX285" s="4"/>
      <c r="BLY285" s="4"/>
      <c r="BLZ285" s="4"/>
      <c r="BMA285" s="4"/>
      <c r="BMB285" s="4"/>
      <c r="BMC285" s="4"/>
      <c r="BMD285" s="4"/>
      <c r="BME285" s="4"/>
      <c r="BMF285" s="4"/>
      <c r="BMG285" s="4"/>
      <c r="BMH285" s="4"/>
      <c r="BMI285" s="4"/>
      <c r="BMJ285" s="4"/>
      <c r="BMK285" s="4"/>
      <c r="BML285" s="4"/>
      <c r="BMM285" s="4"/>
      <c r="BMN285" s="4"/>
      <c r="BMO285" s="4"/>
      <c r="BMP285" s="4"/>
      <c r="BMQ285" s="4"/>
      <c r="BMR285" s="4"/>
      <c r="BMS285" s="4"/>
      <c r="BMT285" s="4"/>
      <c r="BMU285" s="4"/>
      <c r="BMV285" s="4"/>
      <c r="BMW285" s="4"/>
      <c r="BMX285" s="4"/>
      <c r="BMY285" s="4"/>
      <c r="BMZ285" s="4"/>
      <c r="BNA285" s="4"/>
      <c r="BNB285" s="4"/>
      <c r="BNC285" s="4"/>
      <c r="BND285" s="4"/>
      <c r="BNE285" s="4"/>
      <c r="BNF285" s="4"/>
      <c r="BNG285" s="4"/>
      <c r="BNH285" s="4"/>
      <c r="BNI285" s="4"/>
      <c r="BNJ285" s="4"/>
      <c r="BNK285" s="4"/>
      <c r="BNL285" s="4"/>
      <c r="BNM285" s="4"/>
      <c r="BNN285" s="4"/>
      <c r="BNO285" s="4"/>
      <c r="BNP285" s="4"/>
      <c r="BNQ285" s="4"/>
      <c r="BNR285" s="4"/>
      <c r="BNS285" s="4"/>
      <c r="BNT285" s="4"/>
      <c r="BNU285" s="4"/>
      <c r="BNV285" s="4"/>
      <c r="BNW285" s="4"/>
      <c r="BNX285" s="4"/>
      <c r="BNY285" s="4"/>
      <c r="BNZ285" s="4"/>
      <c r="BOA285" s="4"/>
      <c r="BOB285" s="4"/>
      <c r="BOC285" s="4"/>
      <c r="BOD285" s="4"/>
      <c r="BOE285" s="4"/>
      <c r="BOF285" s="4"/>
      <c r="BOG285" s="4"/>
      <c r="BOH285" s="4"/>
      <c r="BOI285" s="4"/>
      <c r="BOJ285" s="4"/>
      <c r="BOK285" s="4"/>
      <c r="BOL285" s="4"/>
      <c r="BOM285" s="4"/>
      <c r="BON285" s="4"/>
      <c r="BOO285" s="4"/>
      <c r="BOP285" s="4"/>
      <c r="BOQ285" s="4"/>
      <c r="BOR285" s="4"/>
      <c r="BOS285" s="4"/>
      <c r="BOT285" s="4"/>
      <c r="BOU285" s="4"/>
      <c r="BOV285" s="4"/>
      <c r="BOW285" s="4"/>
      <c r="BOX285" s="4"/>
      <c r="BOY285" s="4"/>
      <c r="BOZ285" s="4"/>
      <c r="BPA285" s="4"/>
      <c r="BPB285" s="4"/>
      <c r="BPC285" s="4"/>
      <c r="BPD285" s="4"/>
      <c r="BPE285" s="4"/>
      <c r="BPF285" s="4"/>
      <c r="BPG285" s="4"/>
      <c r="BPH285" s="4"/>
      <c r="BPI285" s="4"/>
      <c r="BPJ285" s="4"/>
      <c r="BPK285" s="4"/>
      <c r="BPL285" s="4"/>
      <c r="BPM285" s="4"/>
      <c r="BPN285" s="4"/>
      <c r="BPO285" s="4"/>
      <c r="BPP285" s="4"/>
      <c r="BPQ285" s="4"/>
      <c r="BPR285" s="4"/>
      <c r="BPS285" s="4"/>
      <c r="BPT285" s="4"/>
      <c r="BPU285" s="4"/>
      <c r="BPV285" s="4"/>
      <c r="BPW285" s="4"/>
      <c r="BPX285" s="4"/>
      <c r="BPY285" s="4"/>
      <c r="BPZ285" s="4"/>
      <c r="BQA285" s="4"/>
      <c r="BQB285" s="4"/>
      <c r="BQC285" s="4"/>
      <c r="BQD285" s="4"/>
      <c r="BQE285" s="4"/>
      <c r="BQF285" s="4"/>
      <c r="BQG285" s="4"/>
      <c r="BQH285" s="4"/>
      <c r="BQI285" s="4"/>
      <c r="BQJ285" s="4"/>
      <c r="BQK285" s="4"/>
      <c r="BQL285" s="4"/>
      <c r="BQM285" s="4"/>
      <c r="BQN285" s="4"/>
      <c r="BQO285" s="4"/>
      <c r="BQP285" s="4"/>
      <c r="BQQ285" s="4"/>
      <c r="BQR285" s="4"/>
      <c r="BQS285" s="4"/>
      <c r="BQT285" s="4"/>
      <c r="BQU285" s="4"/>
      <c r="BQV285" s="4"/>
      <c r="BQW285" s="4"/>
      <c r="BQX285" s="4"/>
      <c r="BQY285" s="4"/>
      <c r="BQZ285" s="4"/>
      <c r="BRA285" s="4"/>
      <c r="BRB285" s="4"/>
      <c r="BRC285" s="4"/>
      <c r="BRD285" s="4"/>
      <c r="BRE285" s="4"/>
      <c r="BRF285" s="4"/>
      <c r="BRG285" s="4"/>
      <c r="BRH285" s="4"/>
      <c r="BRI285" s="4"/>
      <c r="BRJ285" s="4"/>
      <c r="BRK285" s="4"/>
      <c r="BRL285" s="4"/>
      <c r="BRM285" s="4"/>
      <c r="BRN285" s="4"/>
      <c r="BRO285" s="4"/>
      <c r="BRP285" s="4"/>
      <c r="BRQ285" s="4"/>
      <c r="BRR285" s="4"/>
      <c r="BRS285" s="4"/>
      <c r="BRT285" s="4"/>
      <c r="BRU285" s="4"/>
      <c r="BRV285" s="4"/>
      <c r="BRW285" s="4"/>
      <c r="BRX285" s="4"/>
      <c r="BRY285" s="4"/>
      <c r="BRZ285" s="4"/>
      <c r="BSA285" s="4"/>
      <c r="BSB285" s="4"/>
      <c r="BSC285" s="4"/>
      <c r="BSD285" s="4"/>
      <c r="BSE285" s="4"/>
      <c r="BSF285" s="4"/>
      <c r="BSG285" s="4"/>
      <c r="BSH285" s="4"/>
      <c r="BSI285" s="4"/>
      <c r="BSJ285" s="4"/>
      <c r="BSK285" s="4"/>
      <c r="BSL285" s="4"/>
      <c r="BSM285" s="4"/>
      <c r="BSN285" s="4"/>
      <c r="BSO285" s="4"/>
      <c r="BSP285" s="4"/>
      <c r="BSQ285" s="4"/>
      <c r="BSR285" s="4"/>
      <c r="BSS285" s="4"/>
      <c r="BST285" s="4"/>
      <c r="BSU285" s="4"/>
      <c r="BSV285" s="4"/>
      <c r="BSW285" s="4"/>
      <c r="BSX285" s="4"/>
      <c r="BSY285" s="4"/>
      <c r="BSZ285" s="4"/>
      <c r="BTA285" s="4"/>
      <c r="BTB285" s="4"/>
      <c r="BTC285" s="4"/>
      <c r="BTD285" s="4"/>
      <c r="BTE285" s="4"/>
      <c r="BTF285" s="4"/>
      <c r="BTG285" s="4"/>
      <c r="BTH285" s="4"/>
      <c r="BTI285" s="4"/>
      <c r="BTJ285" s="4"/>
      <c r="BTK285" s="4"/>
      <c r="BTL285" s="4"/>
      <c r="BTM285" s="4"/>
      <c r="BTN285" s="4"/>
      <c r="BTO285" s="4"/>
      <c r="BTP285" s="4"/>
      <c r="BTQ285" s="4"/>
      <c r="BTR285" s="4"/>
      <c r="BTS285" s="4"/>
      <c r="BTT285" s="4"/>
      <c r="BTU285" s="4"/>
      <c r="BTV285" s="4"/>
      <c r="BTW285" s="4"/>
      <c r="BTX285" s="4"/>
      <c r="BTY285" s="4"/>
      <c r="BTZ285" s="4"/>
      <c r="BUA285" s="4"/>
      <c r="BUB285" s="4"/>
      <c r="BUC285" s="4"/>
      <c r="BUD285" s="4"/>
      <c r="BUE285" s="4"/>
      <c r="BUF285" s="4"/>
      <c r="BUG285" s="4"/>
      <c r="BUH285" s="4"/>
      <c r="BUI285" s="4"/>
      <c r="BUJ285" s="4"/>
      <c r="BUK285" s="4"/>
      <c r="BUL285" s="4"/>
      <c r="BUM285" s="4"/>
      <c r="BUN285" s="4"/>
      <c r="BUO285" s="4"/>
      <c r="BUP285" s="4"/>
      <c r="BUQ285" s="4"/>
      <c r="BUR285" s="4"/>
      <c r="BUS285" s="4"/>
      <c r="BUT285" s="4"/>
      <c r="BUU285" s="4"/>
      <c r="BUV285" s="4"/>
      <c r="BUW285" s="4"/>
      <c r="BUX285" s="4"/>
      <c r="BUY285" s="4"/>
      <c r="BUZ285" s="4"/>
      <c r="BVA285" s="4"/>
      <c r="BVB285" s="4"/>
      <c r="BVC285" s="4"/>
      <c r="BVD285" s="4"/>
      <c r="BVE285" s="4"/>
      <c r="BVF285" s="4"/>
      <c r="BVG285" s="4"/>
      <c r="BVH285" s="4"/>
      <c r="BVI285" s="4"/>
      <c r="BVJ285" s="4"/>
      <c r="BVK285" s="4"/>
      <c r="BVL285" s="4"/>
      <c r="BVM285" s="4"/>
      <c r="BVN285" s="4"/>
      <c r="BVO285" s="4"/>
      <c r="BVP285" s="4"/>
      <c r="BVQ285" s="4"/>
      <c r="BVR285" s="4"/>
      <c r="BVS285" s="4"/>
      <c r="BVT285" s="4"/>
      <c r="BVU285" s="4"/>
      <c r="BVV285" s="4"/>
      <c r="BVW285" s="4"/>
      <c r="BVX285" s="4"/>
      <c r="BVY285" s="4"/>
      <c r="BVZ285" s="4"/>
      <c r="BWA285" s="4"/>
      <c r="BWB285" s="4"/>
      <c r="BWC285" s="4"/>
      <c r="BWD285" s="4"/>
      <c r="BWE285" s="4"/>
      <c r="BWF285" s="4"/>
      <c r="BWG285" s="4"/>
      <c r="BWH285" s="4"/>
      <c r="BWI285" s="4"/>
      <c r="BWJ285" s="4"/>
      <c r="BWK285" s="4"/>
      <c r="BWL285" s="4"/>
      <c r="BWM285" s="4"/>
      <c r="BWN285" s="4"/>
      <c r="BWO285" s="4"/>
      <c r="BWP285" s="4"/>
      <c r="BWQ285" s="4"/>
      <c r="BWR285" s="4"/>
      <c r="BWS285" s="4"/>
      <c r="BWT285" s="4"/>
      <c r="BWU285" s="4"/>
      <c r="BWV285" s="4"/>
      <c r="BWW285" s="4"/>
      <c r="BWX285" s="4"/>
      <c r="BWY285" s="4"/>
      <c r="BWZ285" s="4"/>
      <c r="BXA285" s="4"/>
      <c r="BXB285" s="4"/>
      <c r="BXC285" s="4"/>
      <c r="BXD285" s="4"/>
      <c r="BXE285" s="4"/>
      <c r="BXF285" s="4"/>
      <c r="BXG285" s="4"/>
      <c r="BXH285" s="4"/>
      <c r="BXI285" s="4"/>
      <c r="BXJ285" s="4"/>
      <c r="BXK285" s="4"/>
      <c r="BXL285" s="4"/>
      <c r="BXM285" s="4"/>
      <c r="BXN285" s="4"/>
      <c r="BXO285" s="4"/>
      <c r="BXP285" s="4"/>
      <c r="BXQ285" s="4"/>
      <c r="BXR285" s="4"/>
      <c r="BXS285" s="4"/>
      <c r="BXT285" s="4"/>
      <c r="BXU285" s="4"/>
      <c r="BXV285" s="4"/>
      <c r="BXW285" s="4"/>
      <c r="BXX285" s="4"/>
      <c r="BXY285" s="4"/>
      <c r="BXZ285" s="4"/>
      <c r="BYA285" s="4"/>
      <c r="BYB285" s="4"/>
      <c r="BYC285" s="4"/>
      <c r="BYD285" s="4"/>
      <c r="BYE285" s="4"/>
      <c r="BYF285" s="4"/>
      <c r="BYG285" s="4"/>
      <c r="BYH285" s="4"/>
      <c r="BYI285" s="4"/>
      <c r="BYJ285" s="4"/>
      <c r="BYK285" s="4"/>
      <c r="BYL285" s="4"/>
      <c r="BYM285" s="4"/>
      <c r="BYN285" s="4"/>
      <c r="BYO285" s="4"/>
      <c r="BYP285" s="4"/>
      <c r="BYQ285" s="4"/>
      <c r="BYR285" s="4"/>
      <c r="BYS285" s="4"/>
      <c r="BYT285" s="4"/>
      <c r="BYU285" s="4"/>
      <c r="BYV285" s="4"/>
      <c r="BYW285" s="4"/>
      <c r="BYX285" s="4"/>
      <c r="BYY285" s="4"/>
      <c r="BYZ285" s="4"/>
      <c r="BZA285" s="4"/>
      <c r="BZB285" s="4"/>
      <c r="BZC285" s="4"/>
      <c r="BZD285" s="4"/>
      <c r="BZE285" s="4"/>
      <c r="BZF285" s="4"/>
      <c r="BZG285" s="4"/>
      <c r="BZH285" s="4"/>
      <c r="BZI285" s="4"/>
      <c r="BZJ285" s="4"/>
      <c r="BZK285" s="4"/>
      <c r="BZL285" s="4"/>
      <c r="BZM285" s="4"/>
      <c r="BZN285" s="4"/>
      <c r="BZO285" s="4"/>
      <c r="BZP285" s="4"/>
      <c r="BZQ285" s="4"/>
      <c r="BZR285" s="4"/>
      <c r="BZS285" s="4"/>
      <c r="BZT285" s="4"/>
      <c r="BZU285" s="4"/>
      <c r="BZV285" s="4"/>
      <c r="BZW285" s="4"/>
      <c r="BZX285" s="4"/>
      <c r="BZY285" s="4"/>
      <c r="BZZ285" s="4"/>
      <c r="CAA285" s="4"/>
      <c r="CAB285" s="4"/>
      <c r="CAC285" s="4"/>
      <c r="CAD285" s="4"/>
      <c r="CAE285" s="4"/>
      <c r="CAF285" s="4"/>
      <c r="CAG285" s="4"/>
      <c r="CAH285" s="4"/>
      <c r="CAI285" s="4"/>
      <c r="CAJ285" s="4"/>
      <c r="CAK285" s="4"/>
      <c r="CAL285" s="4"/>
      <c r="CAM285" s="4"/>
      <c r="CAN285" s="4"/>
      <c r="CAO285" s="4"/>
      <c r="CAP285" s="4"/>
      <c r="CAQ285" s="4"/>
      <c r="CAR285" s="4"/>
      <c r="CAS285" s="4"/>
      <c r="CAT285" s="4"/>
      <c r="CAU285" s="4"/>
      <c r="CAV285" s="4"/>
      <c r="CAW285" s="4"/>
      <c r="CAX285" s="4"/>
      <c r="CAY285" s="4"/>
      <c r="CAZ285" s="4"/>
      <c r="CBA285" s="4"/>
      <c r="CBB285" s="4"/>
      <c r="CBC285" s="4"/>
      <c r="CBD285" s="4"/>
      <c r="CBE285" s="4"/>
      <c r="CBF285" s="4"/>
      <c r="CBG285" s="4"/>
      <c r="CBH285" s="4"/>
      <c r="CBI285" s="4"/>
      <c r="CBJ285" s="4"/>
      <c r="CBK285" s="4"/>
      <c r="CBL285" s="4"/>
      <c r="CBM285" s="4"/>
      <c r="CBN285" s="4"/>
      <c r="CBO285" s="4"/>
      <c r="CBP285" s="4"/>
      <c r="CBQ285" s="4"/>
      <c r="CBR285" s="4"/>
      <c r="CBS285" s="4"/>
      <c r="CBT285" s="4"/>
      <c r="CBU285" s="4"/>
      <c r="CBV285" s="4"/>
      <c r="CBW285" s="4"/>
      <c r="CBX285" s="4"/>
      <c r="CBY285" s="4"/>
      <c r="CBZ285" s="4"/>
      <c r="CCA285" s="4"/>
      <c r="CCB285" s="4"/>
      <c r="CCC285" s="4"/>
      <c r="CCD285" s="4"/>
      <c r="CCE285" s="4"/>
      <c r="CCF285" s="4"/>
      <c r="CCG285" s="4"/>
      <c r="CCH285" s="4"/>
      <c r="CCI285" s="4"/>
      <c r="CCJ285" s="4"/>
      <c r="CCK285" s="4"/>
      <c r="CCL285" s="4"/>
      <c r="CCM285" s="4"/>
      <c r="CCN285" s="4"/>
      <c r="CCO285" s="4"/>
      <c r="CCP285" s="4"/>
      <c r="CCQ285" s="4"/>
      <c r="CCR285" s="4"/>
      <c r="CCS285" s="4"/>
      <c r="CCT285" s="4"/>
      <c r="CCU285" s="4"/>
      <c r="CCV285" s="4"/>
      <c r="CCW285" s="4"/>
      <c r="CCX285" s="4"/>
      <c r="CCY285" s="4"/>
      <c r="CCZ285" s="4"/>
      <c r="CDA285" s="4"/>
      <c r="CDB285" s="4"/>
      <c r="CDC285" s="4"/>
      <c r="CDD285" s="4"/>
      <c r="CDE285" s="4"/>
      <c r="CDF285" s="4"/>
      <c r="CDG285" s="4"/>
      <c r="CDH285" s="4"/>
      <c r="CDI285" s="4"/>
      <c r="CDJ285" s="4"/>
      <c r="CDK285" s="4"/>
      <c r="CDL285" s="4"/>
      <c r="CDM285" s="4"/>
      <c r="CDN285" s="4"/>
      <c r="CDO285" s="4"/>
      <c r="CDP285" s="4"/>
      <c r="CDQ285" s="4"/>
      <c r="CDR285" s="4"/>
      <c r="CDS285" s="4"/>
      <c r="CDT285" s="4"/>
      <c r="CDU285" s="4"/>
      <c r="CDV285" s="4"/>
      <c r="CDW285" s="4"/>
      <c r="CDX285" s="4"/>
      <c r="CDY285" s="4"/>
      <c r="CDZ285" s="4"/>
      <c r="CEA285" s="4"/>
      <c r="CEB285" s="4"/>
      <c r="CEC285" s="4"/>
      <c r="CED285" s="4"/>
      <c r="CEE285" s="4"/>
      <c r="CEF285" s="4"/>
      <c r="CEG285" s="4"/>
      <c r="CEH285" s="4"/>
      <c r="CEI285" s="4"/>
      <c r="CEJ285" s="4"/>
      <c r="CEK285" s="4"/>
      <c r="CEL285" s="4"/>
      <c r="CEM285" s="4"/>
      <c r="CEN285" s="4"/>
      <c r="CEO285" s="4"/>
      <c r="CEP285" s="4"/>
      <c r="CEQ285" s="4"/>
      <c r="CER285" s="4"/>
      <c r="CES285" s="4"/>
      <c r="CET285" s="4"/>
      <c r="CEU285" s="4"/>
      <c r="CEV285" s="4"/>
      <c r="CEW285" s="4"/>
      <c r="CEX285" s="4"/>
      <c r="CEY285" s="4"/>
      <c r="CEZ285" s="4"/>
      <c r="CFA285" s="4"/>
      <c r="CFB285" s="4"/>
      <c r="CFC285" s="4"/>
      <c r="CFD285" s="4"/>
      <c r="CFE285" s="4"/>
      <c r="CFF285" s="4"/>
      <c r="CFG285" s="4"/>
      <c r="CFH285" s="4"/>
      <c r="CFI285" s="4"/>
      <c r="CFJ285" s="4"/>
      <c r="CFK285" s="4"/>
      <c r="CFL285" s="4"/>
      <c r="CFM285" s="4"/>
      <c r="CFN285" s="4"/>
      <c r="CFO285" s="4"/>
      <c r="CFP285" s="4"/>
      <c r="CFQ285" s="4"/>
      <c r="CFR285" s="4"/>
      <c r="CFS285" s="4"/>
      <c r="CFT285" s="4"/>
      <c r="CFU285" s="4"/>
      <c r="CFV285" s="4"/>
      <c r="CFW285" s="4"/>
      <c r="CFX285" s="4"/>
      <c r="CFY285" s="4"/>
      <c r="CFZ285" s="4"/>
      <c r="CGA285" s="4"/>
      <c r="CGB285" s="4"/>
      <c r="CGC285" s="4"/>
      <c r="CGD285" s="4"/>
      <c r="CGE285" s="4"/>
      <c r="CGF285" s="4"/>
      <c r="CGG285" s="4"/>
      <c r="CGH285" s="4"/>
      <c r="CGI285" s="4"/>
      <c r="CGJ285" s="4"/>
      <c r="CGK285" s="4"/>
      <c r="CGL285" s="4"/>
      <c r="CGM285" s="4"/>
      <c r="CGN285" s="4"/>
      <c r="CGO285" s="4"/>
      <c r="CGP285" s="4"/>
      <c r="CGQ285" s="4"/>
      <c r="CGR285" s="4"/>
      <c r="CGS285" s="4"/>
      <c r="CGT285" s="4"/>
      <c r="CGU285" s="4"/>
      <c r="CGV285" s="4"/>
      <c r="CGW285" s="4"/>
      <c r="CGX285" s="4"/>
      <c r="CGY285" s="4"/>
      <c r="CGZ285" s="4"/>
      <c r="CHA285" s="4"/>
      <c r="CHB285" s="4"/>
      <c r="CHC285" s="4"/>
      <c r="CHD285" s="4"/>
      <c r="CHE285" s="4"/>
      <c r="CHF285" s="4"/>
      <c r="CHG285" s="4"/>
      <c r="CHH285" s="4"/>
      <c r="CHI285" s="4"/>
      <c r="CHJ285" s="4"/>
      <c r="CHK285" s="4"/>
      <c r="CHL285" s="4"/>
      <c r="CHM285" s="4"/>
      <c r="CHN285" s="4"/>
      <c r="CHO285" s="4"/>
      <c r="CHP285" s="4"/>
      <c r="CHQ285" s="4"/>
      <c r="CHR285" s="4"/>
      <c r="CHS285" s="4"/>
      <c r="CHT285" s="4"/>
      <c r="CHU285" s="4"/>
      <c r="CHV285" s="4"/>
      <c r="CHW285" s="4"/>
      <c r="CHX285" s="4"/>
      <c r="CHY285" s="4"/>
      <c r="CHZ285" s="4"/>
      <c r="CIA285" s="4"/>
      <c r="CIB285" s="4"/>
      <c r="CIC285" s="4"/>
      <c r="CID285" s="4"/>
      <c r="CIE285" s="4"/>
      <c r="CIF285" s="4"/>
      <c r="CIG285" s="4"/>
      <c r="CIH285" s="4"/>
      <c r="CII285" s="4"/>
      <c r="CIJ285" s="4"/>
      <c r="CIK285" s="4"/>
      <c r="CIL285" s="4"/>
      <c r="CIM285" s="4"/>
      <c r="CIN285" s="4"/>
      <c r="CIO285" s="4"/>
      <c r="CIP285" s="4"/>
      <c r="CIQ285" s="4"/>
      <c r="CIR285" s="4"/>
      <c r="CIS285" s="4"/>
      <c r="CIT285" s="4"/>
      <c r="CIU285" s="4"/>
      <c r="CIV285" s="4"/>
      <c r="CIW285" s="4"/>
      <c r="CIX285" s="4"/>
      <c r="CIY285" s="4"/>
      <c r="CIZ285" s="4"/>
      <c r="CJA285" s="4"/>
      <c r="CJB285" s="4"/>
      <c r="CJC285" s="4"/>
      <c r="CJD285" s="4"/>
      <c r="CJE285" s="4"/>
      <c r="CJF285" s="4"/>
      <c r="CJG285" s="4"/>
      <c r="CJH285" s="4"/>
      <c r="CJI285" s="4"/>
      <c r="CJJ285" s="4"/>
      <c r="CJK285" s="4"/>
      <c r="CJL285" s="4"/>
      <c r="CJM285" s="4"/>
      <c r="CJN285" s="4"/>
      <c r="CJO285" s="4"/>
      <c r="CJP285" s="4"/>
      <c r="CJQ285" s="4"/>
      <c r="CJR285" s="4"/>
      <c r="CJS285" s="4"/>
      <c r="CJT285" s="4"/>
      <c r="CJU285" s="4"/>
      <c r="CJV285" s="4"/>
      <c r="CJW285" s="4"/>
      <c r="CJX285" s="4"/>
      <c r="CJY285" s="4"/>
      <c r="CJZ285" s="4"/>
      <c r="CKA285" s="4"/>
      <c r="CKB285" s="4"/>
      <c r="CKC285" s="4"/>
      <c r="CKD285" s="4"/>
      <c r="CKE285" s="4"/>
      <c r="CKF285" s="4"/>
      <c r="CKG285" s="4"/>
      <c r="CKH285" s="4"/>
      <c r="CKI285" s="4"/>
      <c r="CKJ285" s="4"/>
      <c r="CKK285" s="4"/>
      <c r="CKL285" s="4"/>
      <c r="CKM285" s="4"/>
      <c r="CKN285" s="4"/>
      <c r="CKO285" s="4"/>
      <c r="CKP285" s="4"/>
      <c r="CKQ285" s="4"/>
      <c r="CKR285" s="4"/>
      <c r="CKS285" s="4"/>
      <c r="CKT285" s="4"/>
      <c r="CKU285" s="4"/>
      <c r="CKV285" s="4"/>
      <c r="CKW285" s="4"/>
      <c r="CKX285" s="4"/>
      <c r="CKY285" s="4"/>
      <c r="CKZ285" s="4"/>
      <c r="CLA285" s="4"/>
      <c r="CLB285" s="4"/>
      <c r="CLC285" s="4"/>
      <c r="CLD285" s="4"/>
      <c r="CLE285" s="4"/>
      <c r="CLF285" s="4"/>
      <c r="CLG285" s="4"/>
      <c r="CLH285" s="4"/>
      <c r="CLI285" s="4"/>
      <c r="CLJ285" s="4"/>
      <c r="CLK285" s="4"/>
      <c r="CLL285" s="4"/>
      <c r="CLM285" s="4"/>
      <c r="CLN285" s="4"/>
      <c r="CLO285" s="4"/>
      <c r="CLP285" s="4"/>
      <c r="CLQ285" s="4"/>
      <c r="CLR285" s="4"/>
      <c r="CLS285" s="4"/>
      <c r="CLT285" s="4"/>
      <c r="CLU285" s="4"/>
      <c r="CLV285" s="4"/>
      <c r="CLW285" s="4"/>
      <c r="CLX285" s="4"/>
      <c r="CLY285" s="4"/>
      <c r="CLZ285" s="4"/>
      <c r="CMA285" s="4"/>
      <c r="CMB285" s="4"/>
      <c r="CMC285" s="4"/>
      <c r="CMD285" s="4"/>
      <c r="CME285" s="4"/>
      <c r="CMF285" s="4"/>
      <c r="CMG285" s="4"/>
      <c r="CMH285" s="4"/>
      <c r="CMI285" s="4"/>
      <c r="CMJ285" s="4"/>
      <c r="CMK285" s="4"/>
      <c r="CML285" s="4"/>
      <c r="CMM285" s="4"/>
      <c r="CMN285" s="4"/>
      <c r="CMO285" s="4"/>
      <c r="CMP285" s="4"/>
      <c r="CMQ285" s="4"/>
      <c r="CMR285" s="4"/>
      <c r="CMS285" s="4"/>
      <c r="CMT285" s="4"/>
      <c r="CMU285" s="4"/>
      <c r="CMV285" s="4"/>
      <c r="CMW285" s="4"/>
      <c r="CMX285" s="4"/>
      <c r="CMY285" s="4"/>
      <c r="CMZ285" s="4"/>
      <c r="CNA285" s="4"/>
      <c r="CNB285" s="4"/>
      <c r="CNC285" s="4"/>
      <c r="CND285" s="4"/>
      <c r="CNE285" s="4"/>
      <c r="CNF285" s="4"/>
      <c r="CNG285" s="4"/>
      <c r="CNH285" s="4"/>
      <c r="CNI285" s="4"/>
      <c r="CNJ285" s="4"/>
      <c r="CNK285" s="4"/>
      <c r="CNL285" s="4"/>
      <c r="CNM285" s="4"/>
      <c r="CNN285" s="4"/>
      <c r="CNO285" s="4"/>
      <c r="CNP285" s="4"/>
      <c r="CNQ285" s="4"/>
      <c r="CNR285" s="4"/>
      <c r="CNS285" s="4"/>
      <c r="CNT285" s="4"/>
      <c r="CNU285" s="4"/>
      <c r="CNV285" s="4"/>
      <c r="CNW285" s="4"/>
      <c r="CNX285" s="4"/>
      <c r="CNY285" s="4"/>
      <c r="CNZ285" s="4"/>
      <c r="COA285" s="4"/>
      <c r="COB285" s="4"/>
      <c r="COC285" s="4"/>
      <c r="COD285" s="4"/>
      <c r="COE285" s="4"/>
      <c r="COF285" s="4"/>
      <c r="COG285" s="4"/>
      <c r="COH285" s="4"/>
      <c r="COI285" s="4"/>
      <c r="COJ285" s="4"/>
      <c r="COK285" s="4"/>
      <c r="COL285" s="4"/>
      <c r="COM285" s="4"/>
      <c r="CON285" s="4"/>
      <c r="COO285" s="4"/>
      <c r="COP285" s="4"/>
      <c r="COQ285" s="4"/>
      <c r="COR285" s="4"/>
      <c r="COS285" s="4"/>
      <c r="COT285" s="4"/>
      <c r="COU285" s="4"/>
      <c r="COV285" s="4"/>
      <c r="COW285" s="4"/>
      <c r="COX285" s="4"/>
      <c r="COY285" s="4"/>
      <c r="COZ285" s="4"/>
      <c r="CPA285" s="4"/>
      <c r="CPB285" s="4"/>
      <c r="CPC285" s="4"/>
      <c r="CPD285" s="4"/>
      <c r="CPE285" s="4"/>
      <c r="CPF285" s="4"/>
      <c r="CPG285" s="4"/>
      <c r="CPH285" s="4"/>
      <c r="CPI285" s="4"/>
      <c r="CPJ285" s="4"/>
      <c r="CPK285" s="4"/>
      <c r="CPL285" s="4"/>
      <c r="CPM285" s="4"/>
      <c r="CPN285" s="4"/>
      <c r="CPO285" s="4"/>
      <c r="CPP285" s="4"/>
      <c r="CPQ285" s="4"/>
      <c r="CPR285" s="4"/>
      <c r="CPS285" s="4"/>
      <c r="CPT285" s="4"/>
      <c r="CPU285" s="4"/>
      <c r="CPV285" s="4"/>
      <c r="CPW285" s="4"/>
      <c r="CPX285" s="4"/>
      <c r="CPY285" s="4"/>
      <c r="CPZ285" s="4"/>
      <c r="CQA285" s="4"/>
      <c r="CQB285" s="4"/>
      <c r="CQC285" s="4"/>
      <c r="CQD285" s="4"/>
      <c r="CQE285" s="4"/>
      <c r="CQF285" s="4"/>
      <c r="CQG285" s="4"/>
      <c r="CQH285" s="4"/>
      <c r="CQI285" s="4"/>
      <c r="CQJ285" s="4"/>
      <c r="CQK285" s="4"/>
      <c r="CQL285" s="4"/>
      <c r="CQM285" s="4"/>
      <c r="CQN285" s="4"/>
      <c r="CQO285" s="4"/>
      <c r="CQP285" s="4"/>
      <c r="CQQ285" s="4"/>
      <c r="CQR285" s="4"/>
      <c r="CQS285" s="4"/>
      <c r="CQT285" s="4"/>
      <c r="CQU285" s="4"/>
      <c r="CQV285" s="4"/>
      <c r="CQW285" s="4"/>
      <c r="CQX285" s="4"/>
      <c r="CQY285" s="4"/>
      <c r="CQZ285" s="4"/>
      <c r="CRA285" s="4"/>
      <c r="CRB285" s="4"/>
      <c r="CRC285" s="4"/>
      <c r="CRD285" s="4"/>
      <c r="CRE285" s="4"/>
      <c r="CRF285" s="4"/>
      <c r="CRG285" s="4"/>
      <c r="CRH285" s="4"/>
      <c r="CRI285" s="4"/>
      <c r="CRJ285" s="4"/>
      <c r="CRK285" s="4"/>
      <c r="CRL285" s="4"/>
      <c r="CRM285" s="4"/>
      <c r="CRN285" s="4"/>
      <c r="CRO285" s="4"/>
      <c r="CRP285" s="4"/>
      <c r="CRQ285" s="4"/>
      <c r="CRR285" s="4"/>
      <c r="CRS285" s="4"/>
      <c r="CRT285" s="4"/>
      <c r="CRU285" s="4"/>
      <c r="CRV285" s="4"/>
      <c r="CRW285" s="4"/>
      <c r="CRX285" s="4"/>
      <c r="CRY285" s="4"/>
      <c r="CRZ285" s="4"/>
      <c r="CSA285" s="4"/>
      <c r="CSB285" s="4"/>
      <c r="CSC285" s="4"/>
      <c r="CSD285" s="4"/>
      <c r="CSE285" s="4"/>
      <c r="CSF285" s="4"/>
      <c r="CSG285" s="4"/>
      <c r="CSH285" s="4"/>
      <c r="CSI285" s="4"/>
      <c r="CSJ285" s="4"/>
      <c r="CSK285" s="4"/>
      <c r="CSL285" s="4"/>
      <c r="CSM285" s="4"/>
      <c r="CSN285" s="4"/>
      <c r="CSO285" s="4"/>
      <c r="CSP285" s="4"/>
      <c r="CSQ285" s="4"/>
      <c r="CSR285" s="4"/>
      <c r="CSS285" s="4"/>
      <c r="CST285" s="4"/>
      <c r="CSU285" s="4"/>
      <c r="CSV285" s="4"/>
      <c r="CSW285" s="4"/>
      <c r="CSX285" s="4"/>
      <c r="CSY285" s="4"/>
      <c r="CSZ285" s="4"/>
      <c r="CTA285" s="4"/>
      <c r="CTB285" s="4"/>
      <c r="CTC285" s="4"/>
      <c r="CTD285" s="4"/>
      <c r="CTE285" s="4"/>
      <c r="CTF285" s="4"/>
      <c r="CTG285" s="4"/>
      <c r="CTH285" s="4"/>
      <c r="CTI285" s="4"/>
      <c r="CTJ285" s="4"/>
      <c r="CTK285" s="4"/>
      <c r="CTL285" s="4"/>
      <c r="CTM285" s="4"/>
      <c r="CTN285" s="4"/>
      <c r="CTO285" s="4"/>
      <c r="CTP285" s="4"/>
      <c r="CTQ285" s="4"/>
      <c r="CTR285" s="4"/>
      <c r="CTS285" s="4"/>
      <c r="CTT285" s="4"/>
      <c r="CTU285" s="4"/>
      <c r="CTV285" s="4"/>
      <c r="CTW285" s="4"/>
      <c r="CTX285" s="4"/>
      <c r="CTY285" s="4"/>
      <c r="CTZ285" s="4"/>
      <c r="CUA285" s="4"/>
      <c r="CUB285" s="4"/>
      <c r="CUC285" s="4"/>
      <c r="CUD285" s="4"/>
      <c r="CUE285" s="4"/>
      <c r="CUF285" s="4"/>
      <c r="CUG285" s="4"/>
      <c r="CUH285" s="4"/>
      <c r="CUI285" s="4"/>
      <c r="CUJ285" s="4"/>
      <c r="CUK285" s="4"/>
      <c r="CUL285" s="4"/>
      <c r="CUM285" s="4"/>
      <c r="CUN285" s="4"/>
      <c r="CUO285" s="4"/>
      <c r="CUP285" s="4"/>
      <c r="CUQ285" s="4"/>
      <c r="CUR285" s="4"/>
      <c r="CUS285" s="4"/>
      <c r="CUT285" s="4"/>
      <c r="CUU285" s="4"/>
      <c r="CUV285" s="4"/>
      <c r="CUW285" s="4"/>
      <c r="CUX285" s="4"/>
      <c r="CUY285" s="4"/>
      <c r="CUZ285" s="4"/>
      <c r="CVA285" s="4"/>
      <c r="CVB285" s="4"/>
      <c r="CVC285" s="4"/>
      <c r="CVD285" s="4"/>
      <c r="CVE285" s="4"/>
      <c r="CVF285" s="4"/>
      <c r="CVG285" s="4"/>
      <c r="CVH285" s="4"/>
      <c r="CVI285" s="4"/>
      <c r="CVJ285" s="4"/>
      <c r="CVK285" s="4"/>
      <c r="CVL285" s="4"/>
      <c r="CVM285" s="4"/>
      <c r="CVN285" s="4"/>
      <c r="CVO285" s="4"/>
      <c r="CVP285" s="4"/>
      <c r="CVQ285" s="4"/>
      <c r="CVR285" s="4"/>
      <c r="CVS285" s="4"/>
      <c r="CVT285" s="4"/>
      <c r="CVU285" s="4"/>
      <c r="CVV285" s="4"/>
      <c r="CVW285" s="4"/>
      <c r="CVX285" s="4"/>
      <c r="CVY285" s="4"/>
      <c r="CVZ285" s="4"/>
      <c r="CWA285" s="4"/>
      <c r="CWB285" s="4"/>
      <c r="CWC285" s="4"/>
      <c r="CWD285" s="4"/>
      <c r="CWE285" s="4"/>
      <c r="CWF285" s="4"/>
      <c r="CWG285" s="4"/>
      <c r="CWH285" s="4"/>
      <c r="CWI285" s="4"/>
      <c r="CWJ285" s="4"/>
      <c r="CWK285" s="4"/>
      <c r="CWL285" s="4"/>
      <c r="CWM285" s="4"/>
      <c r="CWN285" s="4"/>
      <c r="CWO285" s="4"/>
      <c r="CWP285" s="4"/>
      <c r="CWQ285" s="4"/>
      <c r="CWR285" s="4"/>
      <c r="CWS285" s="4"/>
      <c r="CWT285" s="4"/>
      <c r="CWU285" s="4"/>
      <c r="CWV285" s="4"/>
      <c r="CWW285" s="4"/>
      <c r="CWX285" s="4"/>
      <c r="CWY285" s="4"/>
      <c r="CWZ285" s="4"/>
      <c r="CXA285" s="4"/>
      <c r="CXB285" s="4"/>
      <c r="CXC285" s="4"/>
      <c r="CXD285" s="4"/>
      <c r="CXE285" s="4"/>
      <c r="CXF285" s="4"/>
      <c r="CXG285" s="4"/>
      <c r="CXH285" s="4"/>
      <c r="CXI285" s="4"/>
      <c r="CXJ285" s="4"/>
      <c r="CXK285" s="4"/>
      <c r="CXL285" s="4"/>
      <c r="CXM285" s="4"/>
      <c r="CXN285" s="4"/>
      <c r="CXO285" s="4"/>
      <c r="CXP285" s="4"/>
      <c r="CXQ285" s="4"/>
      <c r="CXR285" s="4"/>
      <c r="CXS285" s="4"/>
      <c r="CXT285" s="4"/>
      <c r="CXU285" s="4"/>
      <c r="CXV285" s="4"/>
      <c r="CXW285" s="4"/>
      <c r="CXX285" s="4"/>
      <c r="CXY285" s="4"/>
      <c r="CXZ285" s="4"/>
      <c r="CYA285" s="4"/>
      <c r="CYB285" s="4"/>
      <c r="CYC285" s="4"/>
      <c r="CYD285" s="4"/>
      <c r="CYE285" s="4"/>
      <c r="CYF285" s="4"/>
      <c r="CYG285" s="4"/>
      <c r="CYH285" s="4"/>
      <c r="CYI285" s="4"/>
      <c r="CYJ285" s="4"/>
      <c r="CYK285" s="4"/>
      <c r="CYL285" s="4"/>
      <c r="CYM285" s="4"/>
      <c r="CYN285" s="4"/>
      <c r="CYO285" s="4"/>
      <c r="CYP285" s="4"/>
      <c r="CYQ285" s="4"/>
      <c r="CYR285" s="4"/>
      <c r="CYS285" s="4"/>
      <c r="CYT285" s="4"/>
      <c r="CYU285" s="4"/>
      <c r="CYV285" s="4"/>
      <c r="CYW285" s="4"/>
      <c r="CYX285" s="4"/>
      <c r="CYY285" s="4"/>
      <c r="CYZ285" s="4"/>
      <c r="CZA285" s="4"/>
      <c r="CZB285" s="4"/>
      <c r="CZC285" s="4"/>
      <c r="CZD285" s="4"/>
      <c r="CZE285" s="4"/>
      <c r="CZF285" s="4"/>
      <c r="CZG285" s="4"/>
      <c r="CZH285" s="4"/>
      <c r="CZI285" s="4"/>
      <c r="CZJ285" s="4"/>
      <c r="CZK285" s="4"/>
      <c r="CZL285" s="4"/>
      <c r="CZM285" s="4"/>
      <c r="CZN285" s="4"/>
      <c r="CZO285" s="4"/>
      <c r="CZP285" s="4"/>
      <c r="CZQ285" s="4"/>
      <c r="CZR285" s="4"/>
      <c r="CZS285" s="4"/>
      <c r="CZT285" s="4"/>
      <c r="CZU285" s="4"/>
      <c r="CZV285" s="4"/>
      <c r="CZW285" s="4"/>
      <c r="CZX285" s="4"/>
      <c r="CZY285" s="4"/>
      <c r="CZZ285" s="4"/>
      <c r="DAA285" s="4"/>
      <c r="DAB285" s="4"/>
      <c r="DAC285" s="4"/>
      <c r="DAD285" s="4"/>
      <c r="DAE285" s="4"/>
      <c r="DAF285" s="4"/>
      <c r="DAG285" s="4"/>
      <c r="DAH285" s="4"/>
      <c r="DAI285" s="4"/>
      <c r="DAJ285" s="4"/>
      <c r="DAK285" s="4"/>
      <c r="DAL285" s="4"/>
      <c r="DAM285" s="4"/>
      <c r="DAN285" s="4"/>
      <c r="DAO285" s="4"/>
      <c r="DAP285" s="4"/>
      <c r="DAQ285" s="4"/>
      <c r="DAR285" s="4"/>
      <c r="DAS285" s="4"/>
      <c r="DAT285" s="4"/>
      <c r="DAU285" s="4"/>
      <c r="DAV285" s="4"/>
      <c r="DAW285" s="4"/>
      <c r="DAX285" s="4"/>
      <c r="DAY285" s="4"/>
      <c r="DAZ285" s="4"/>
      <c r="DBA285" s="4"/>
      <c r="DBB285" s="4"/>
      <c r="DBC285" s="4"/>
      <c r="DBD285" s="4"/>
      <c r="DBE285" s="4"/>
      <c r="DBF285" s="4"/>
      <c r="DBG285" s="4"/>
      <c r="DBH285" s="4"/>
      <c r="DBI285" s="4"/>
      <c r="DBJ285" s="4"/>
      <c r="DBK285" s="4"/>
      <c r="DBL285" s="4"/>
      <c r="DBM285" s="4"/>
      <c r="DBN285" s="4"/>
      <c r="DBO285" s="4"/>
      <c r="DBP285" s="4"/>
      <c r="DBQ285" s="4"/>
      <c r="DBR285" s="4"/>
      <c r="DBS285" s="4"/>
      <c r="DBT285" s="4"/>
      <c r="DBU285" s="4"/>
      <c r="DBV285" s="4"/>
      <c r="DBW285" s="4"/>
      <c r="DBX285" s="4"/>
      <c r="DBY285" s="4"/>
      <c r="DBZ285" s="4"/>
      <c r="DCA285" s="4"/>
      <c r="DCB285" s="4"/>
      <c r="DCC285" s="4"/>
      <c r="DCD285" s="4"/>
      <c r="DCE285" s="4"/>
      <c r="DCF285" s="4"/>
      <c r="DCG285" s="4"/>
      <c r="DCH285" s="4"/>
      <c r="DCI285" s="4"/>
      <c r="DCJ285" s="4"/>
      <c r="DCK285" s="4"/>
      <c r="DCL285" s="4"/>
      <c r="DCM285" s="4"/>
      <c r="DCN285" s="4"/>
      <c r="DCO285" s="4"/>
      <c r="DCP285" s="4"/>
      <c r="DCQ285" s="4"/>
      <c r="DCR285" s="4"/>
      <c r="DCS285" s="4"/>
      <c r="DCT285" s="4"/>
      <c r="DCU285" s="4"/>
      <c r="DCV285" s="4"/>
      <c r="DCW285" s="4"/>
      <c r="DCX285" s="4"/>
      <c r="DCY285" s="4"/>
      <c r="DCZ285" s="4"/>
      <c r="DDA285" s="4"/>
      <c r="DDB285" s="4"/>
      <c r="DDC285" s="4"/>
      <c r="DDD285" s="4"/>
      <c r="DDE285" s="4"/>
      <c r="DDF285" s="4"/>
      <c r="DDG285" s="4"/>
      <c r="DDH285" s="4"/>
      <c r="DDI285" s="4"/>
      <c r="DDJ285" s="4"/>
      <c r="DDK285" s="4"/>
      <c r="DDL285" s="4"/>
      <c r="DDM285" s="4"/>
      <c r="DDN285" s="4"/>
      <c r="DDO285" s="4"/>
      <c r="DDP285" s="4"/>
      <c r="DDQ285" s="4"/>
      <c r="DDR285" s="4"/>
      <c r="DDS285" s="4"/>
      <c r="DDT285" s="4"/>
      <c r="DDU285" s="4"/>
      <c r="DDV285" s="4"/>
      <c r="DDW285" s="4"/>
      <c r="DDX285" s="4"/>
      <c r="DDY285" s="4"/>
      <c r="DDZ285" s="4"/>
      <c r="DEA285" s="4"/>
      <c r="DEB285" s="4"/>
      <c r="DEC285" s="4"/>
      <c r="DED285" s="4"/>
      <c r="DEE285" s="4"/>
      <c r="DEF285" s="4"/>
      <c r="DEG285" s="4"/>
      <c r="DEH285" s="4"/>
      <c r="DEI285" s="4"/>
      <c r="DEJ285" s="4"/>
      <c r="DEK285" s="4"/>
      <c r="DEL285" s="4"/>
      <c r="DEM285" s="4"/>
      <c r="DEN285" s="4"/>
      <c r="DEO285" s="4"/>
      <c r="DEP285" s="4"/>
      <c r="DEQ285" s="4"/>
      <c r="DER285" s="4"/>
      <c r="DES285" s="4"/>
      <c r="DET285" s="4"/>
      <c r="DEU285" s="4"/>
      <c r="DEV285" s="4"/>
      <c r="DEW285" s="4"/>
      <c r="DEX285" s="4"/>
      <c r="DEY285" s="4"/>
      <c r="DEZ285" s="4"/>
      <c r="DFA285" s="4"/>
      <c r="DFB285" s="4"/>
      <c r="DFC285" s="4"/>
      <c r="DFD285" s="4"/>
      <c r="DFE285" s="4"/>
      <c r="DFF285" s="4"/>
      <c r="DFG285" s="4"/>
      <c r="DFH285" s="4"/>
      <c r="DFI285" s="4"/>
      <c r="DFJ285" s="4"/>
      <c r="DFK285" s="4"/>
      <c r="DFL285" s="4"/>
      <c r="DFM285" s="4"/>
      <c r="DFN285" s="4"/>
      <c r="DFO285" s="4"/>
      <c r="DFP285" s="4"/>
      <c r="DFQ285" s="4"/>
      <c r="DFR285" s="4"/>
      <c r="DFS285" s="4"/>
      <c r="DFT285" s="4"/>
      <c r="DFU285" s="4"/>
      <c r="DFV285" s="4"/>
      <c r="DFW285" s="4"/>
      <c r="DFX285" s="4"/>
      <c r="DFY285" s="4"/>
      <c r="DFZ285" s="4"/>
      <c r="DGA285" s="4"/>
      <c r="DGB285" s="4"/>
      <c r="DGC285" s="4"/>
      <c r="DGD285" s="4"/>
      <c r="DGE285" s="4"/>
      <c r="DGF285" s="4"/>
      <c r="DGG285" s="4"/>
      <c r="DGH285" s="4"/>
      <c r="DGI285" s="4"/>
      <c r="DGJ285" s="4"/>
      <c r="DGK285" s="4"/>
      <c r="DGL285" s="4"/>
      <c r="DGM285" s="4"/>
      <c r="DGN285" s="4"/>
      <c r="DGO285" s="4"/>
      <c r="DGP285" s="4"/>
      <c r="DGQ285" s="4"/>
      <c r="DGR285" s="4"/>
      <c r="DGS285" s="4"/>
      <c r="DGT285" s="4"/>
      <c r="DGU285" s="4"/>
      <c r="DGV285" s="4"/>
      <c r="DGW285" s="4"/>
      <c r="DGX285" s="4"/>
      <c r="DGY285" s="4"/>
      <c r="DGZ285" s="4"/>
      <c r="DHA285" s="4"/>
      <c r="DHB285" s="4"/>
      <c r="DHC285" s="4"/>
      <c r="DHD285" s="4"/>
      <c r="DHE285" s="4"/>
      <c r="DHF285" s="4"/>
      <c r="DHG285" s="4"/>
      <c r="DHH285" s="4"/>
      <c r="DHI285" s="4"/>
      <c r="DHJ285" s="4"/>
      <c r="DHK285" s="4"/>
      <c r="DHL285" s="4"/>
      <c r="DHM285" s="4"/>
      <c r="DHN285" s="4"/>
      <c r="DHO285" s="4"/>
      <c r="DHP285" s="4"/>
      <c r="DHQ285" s="4"/>
      <c r="DHR285" s="4"/>
      <c r="DHS285" s="4"/>
      <c r="DHT285" s="4"/>
      <c r="DHU285" s="4"/>
      <c r="DHV285" s="4"/>
      <c r="DHW285" s="4"/>
      <c r="DHX285" s="4"/>
      <c r="DHY285" s="4"/>
      <c r="DHZ285" s="4"/>
      <c r="DIA285" s="4"/>
      <c r="DIB285" s="4"/>
      <c r="DIC285" s="4"/>
      <c r="DID285" s="4"/>
      <c r="DIE285" s="4"/>
      <c r="DIF285" s="4"/>
      <c r="DIG285" s="4"/>
      <c r="DIH285" s="4"/>
      <c r="DII285" s="4"/>
      <c r="DIJ285" s="4"/>
      <c r="DIK285" s="4"/>
      <c r="DIL285" s="4"/>
      <c r="DIM285" s="4"/>
      <c r="DIN285" s="4"/>
      <c r="DIO285" s="4"/>
      <c r="DIP285" s="4"/>
      <c r="DIQ285" s="4"/>
      <c r="DIR285" s="4"/>
      <c r="DIS285" s="4"/>
      <c r="DIT285" s="4"/>
      <c r="DIU285" s="4"/>
      <c r="DIV285" s="4"/>
      <c r="DIW285" s="4"/>
      <c r="DIX285" s="4"/>
      <c r="DIY285" s="4"/>
      <c r="DIZ285" s="4"/>
      <c r="DJA285" s="4"/>
      <c r="DJB285" s="4"/>
      <c r="DJC285" s="4"/>
      <c r="DJD285" s="4"/>
      <c r="DJE285" s="4"/>
      <c r="DJF285" s="4"/>
      <c r="DJG285" s="4"/>
      <c r="DJH285" s="4"/>
      <c r="DJI285" s="4"/>
      <c r="DJJ285" s="4"/>
      <c r="DJK285" s="4"/>
      <c r="DJL285" s="4"/>
      <c r="DJM285" s="4"/>
      <c r="DJN285" s="4"/>
      <c r="DJO285" s="4"/>
      <c r="DJP285" s="4"/>
      <c r="DJQ285" s="4"/>
      <c r="DJR285" s="4"/>
      <c r="DJS285" s="4"/>
      <c r="DJT285" s="4"/>
      <c r="DJU285" s="4"/>
      <c r="DJV285" s="4"/>
      <c r="DJW285" s="4"/>
      <c r="DJX285" s="4"/>
      <c r="DJY285" s="4"/>
      <c r="DJZ285" s="4"/>
      <c r="DKA285" s="4"/>
      <c r="DKB285" s="4"/>
      <c r="DKC285" s="4"/>
      <c r="DKD285" s="4"/>
      <c r="DKE285" s="4"/>
      <c r="DKF285" s="4"/>
      <c r="DKG285" s="4"/>
      <c r="DKH285" s="4"/>
      <c r="DKI285" s="4"/>
      <c r="DKJ285" s="4"/>
      <c r="DKK285" s="4"/>
      <c r="DKL285" s="4"/>
      <c r="DKM285" s="4"/>
      <c r="DKN285" s="4"/>
      <c r="DKO285" s="4"/>
      <c r="DKP285" s="4"/>
      <c r="DKQ285" s="4"/>
      <c r="DKR285" s="4"/>
      <c r="DKS285" s="4"/>
      <c r="DKT285" s="4"/>
      <c r="DKU285" s="4"/>
      <c r="DKV285" s="4"/>
      <c r="DKW285" s="4"/>
      <c r="DKX285" s="4"/>
      <c r="DKY285" s="4"/>
      <c r="DKZ285" s="4"/>
      <c r="DLA285" s="4"/>
      <c r="DLB285" s="4"/>
      <c r="DLC285" s="4"/>
      <c r="DLD285" s="4"/>
      <c r="DLE285" s="4"/>
      <c r="DLF285" s="4"/>
      <c r="DLG285" s="4"/>
      <c r="DLH285" s="4"/>
      <c r="DLI285" s="4"/>
      <c r="DLJ285" s="4"/>
      <c r="DLK285" s="4"/>
      <c r="DLL285" s="4"/>
      <c r="DLM285" s="4"/>
      <c r="DLN285" s="4"/>
      <c r="DLO285" s="4"/>
      <c r="DLP285" s="4"/>
      <c r="DLQ285" s="4"/>
      <c r="DLR285" s="4"/>
      <c r="DLS285" s="4"/>
      <c r="DLT285" s="4"/>
      <c r="DLU285" s="4"/>
      <c r="DLV285" s="4"/>
      <c r="DLW285" s="4"/>
      <c r="DLX285" s="4"/>
      <c r="DLY285" s="4"/>
      <c r="DLZ285" s="4"/>
      <c r="DMA285" s="4"/>
      <c r="DMB285" s="4"/>
      <c r="DMC285" s="4"/>
      <c r="DMD285" s="4"/>
      <c r="DME285" s="4"/>
      <c r="DMF285" s="4"/>
      <c r="DMG285" s="4"/>
      <c r="DMH285" s="4"/>
      <c r="DMI285" s="4"/>
      <c r="DMJ285" s="4"/>
      <c r="DMK285" s="4"/>
      <c r="DML285" s="4"/>
      <c r="DMM285" s="4"/>
      <c r="DMN285" s="4"/>
      <c r="DMO285" s="4"/>
      <c r="DMP285" s="4"/>
      <c r="DMQ285" s="4"/>
      <c r="DMR285" s="4"/>
      <c r="DMS285" s="4"/>
      <c r="DMT285" s="4"/>
      <c r="DMU285" s="4"/>
      <c r="DMV285" s="4"/>
      <c r="DMW285" s="4"/>
      <c r="DMX285" s="4"/>
      <c r="DMY285" s="4"/>
      <c r="DMZ285" s="4"/>
      <c r="DNA285" s="4"/>
      <c r="DNB285" s="4"/>
      <c r="DNC285" s="4"/>
      <c r="DND285" s="4"/>
      <c r="DNE285" s="4"/>
      <c r="DNF285" s="4"/>
      <c r="DNG285" s="4"/>
      <c r="DNH285" s="4"/>
      <c r="DNI285" s="4"/>
      <c r="DNJ285" s="4"/>
      <c r="DNK285" s="4"/>
      <c r="DNL285" s="4"/>
      <c r="DNM285" s="4"/>
      <c r="DNN285" s="4"/>
      <c r="DNO285" s="4"/>
      <c r="DNP285" s="4"/>
      <c r="DNQ285" s="4"/>
      <c r="DNR285" s="4"/>
      <c r="DNS285" s="4"/>
      <c r="DNT285" s="4"/>
      <c r="DNU285" s="4"/>
      <c r="DNV285" s="4"/>
      <c r="DNW285" s="4"/>
      <c r="DNX285" s="4"/>
      <c r="DNY285" s="4"/>
      <c r="DNZ285" s="4"/>
      <c r="DOA285" s="4"/>
      <c r="DOB285" s="4"/>
      <c r="DOC285" s="4"/>
      <c r="DOD285" s="4"/>
      <c r="DOE285" s="4"/>
      <c r="DOF285" s="4"/>
      <c r="DOG285" s="4"/>
      <c r="DOH285" s="4"/>
      <c r="DOI285" s="4"/>
      <c r="DOJ285" s="4"/>
      <c r="DOK285" s="4"/>
      <c r="DOL285" s="4"/>
      <c r="DOM285" s="4"/>
      <c r="DON285" s="4"/>
      <c r="DOO285" s="4"/>
      <c r="DOP285" s="4"/>
      <c r="DOQ285" s="4"/>
      <c r="DOR285" s="4"/>
      <c r="DOS285" s="4"/>
      <c r="DOT285" s="4"/>
      <c r="DOU285" s="4"/>
      <c r="DOV285" s="4"/>
      <c r="DOW285" s="4"/>
      <c r="DOX285" s="4"/>
      <c r="DOY285" s="4"/>
      <c r="DOZ285" s="4"/>
      <c r="DPA285" s="4"/>
      <c r="DPB285" s="4"/>
      <c r="DPC285" s="4"/>
      <c r="DPD285" s="4"/>
      <c r="DPE285" s="4"/>
      <c r="DPF285" s="4"/>
      <c r="DPG285" s="4"/>
      <c r="DPH285" s="4"/>
      <c r="DPI285" s="4"/>
      <c r="DPJ285" s="4"/>
      <c r="DPK285" s="4"/>
      <c r="DPL285" s="4"/>
      <c r="DPM285" s="4"/>
      <c r="DPN285" s="4"/>
      <c r="DPO285" s="4"/>
      <c r="DPP285" s="4"/>
      <c r="DPQ285" s="4"/>
      <c r="DPR285" s="4"/>
      <c r="DPS285" s="4"/>
      <c r="DPT285" s="4"/>
      <c r="DPU285" s="4"/>
      <c r="DPV285" s="4"/>
      <c r="DPW285" s="4"/>
      <c r="DPX285" s="4"/>
      <c r="DPY285" s="4"/>
      <c r="DPZ285" s="4"/>
      <c r="DQA285" s="4"/>
      <c r="DQB285" s="4"/>
      <c r="DQC285" s="4"/>
      <c r="DQD285" s="4"/>
      <c r="DQE285" s="4"/>
      <c r="DQF285" s="4"/>
      <c r="DQG285" s="4"/>
      <c r="DQH285" s="4"/>
      <c r="DQI285" s="4"/>
      <c r="DQJ285" s="4"/>
      <c r="DQK285" s="4"/>
      <c r="DQL285" s="4"/>
      <c r="DQM285" s="4"/>
      <c r="DQN285" s="4"/>
      <c r="DQO285" s="4"/>
      <c r="DQP285" s="4"/>
      <c r="DQQ285" s="4"/>
      <c r="DQR285" s="4"/>
      <c r="DQS285" s="4"/>
      <c r="DQT285" s="4"/>
      <c r="DQU285" s="4"/>
      <c r="DQV285" s="4"/>
      <c r="DQW285" s="4"/>
      <c r="DQX285" s="4"/>
      <c r="DQY285" s="4"/>
      <c r="DQZ285" s="4"/>
      <c r="DRA285" s="4"/>
      <c r="DRB285" s="4"/>
      <c r="DRC285" s="4"/>
      <c r="DRD285" s="4"/>
      <c r="DRE285" s="4"/>
      <c r="DRF285" s="4"/>
      <c r="DRG285" s="4"/>
      <c r="DRH285" s="4"/>
      <c r="DRI285" s="4"/>
      <c r="DRJ285" s="4"/>
      <c r="DRK285" s="4"/>
      <c r="DRL285" s="4"/>
      <c r="DRM285" s="4"/>
      <c r="DRN285" s="4"/>
      <c r="DRO285" s="4"/>
      <c r="DRP285" s="4"/>
      <c r="DRQ285" s="4"/>
      <c r="DRR285" s="4"/>
      <c r="DRS285" s="4"/>
      <c r="DRT285" s="4"/>
      <c r="DRU285" s="4"/>
      <c r="DRV285" s="4"/>
      <c r="DRW285" s="4"/>
      <c r="DRX285" s="4"/>
      <c r="DRY285" s="4"/>
      <c r="DRZ285" s="4"/>
      <c r="DSA285" s="4"/>
      <c r="DSB285" s="4"/>
      <c r="DSC285" s="4"/>
      <c r="DSD285" s="4"/>
      <c r="DSE285" s="4"/>
      <c r="DSF285" s="4"/>
      <c r="DSG285" s="4"/>
      <c r="DSH285" s="4"/>
      <c r="DSI285" s="4"/>
      <c r="DSJ285" s="4"/>
      <c r="DSK285" s="4"/>
      <c r="DSL285" s="4"/>
      <c r="DSM285" s="4"/>
      <c r="DSN285" s="4"/>
      <c r="DSO285" s="4"/>
      <c r="DSP285" s="4"/>
      <c r="DSQ285" s="4"/>
      <c r="DSR285" s="4"/>
      <c r="DSS285" s="4"/>
      <c r="DST285" s="4"/>
      <c r="DSU285" s="4"/>
      <c r="DSV285" s="4"/>
      <c r="DSW285" s="4"/>
      <c r="DSX285" s="4"/>
      <c r="DSY285" s="4"/>
      <c r="DSZ285" s="4"/>
      <c r="DTA285" s="4"/>
      <c r="DTB285" s="4"/>
      <c r="DTC285" s="4"/>
      <c r="DTD285" s="4"/>
      <c r="DTE285" s="4"/>
      <c r="DTF285" s="4"/>
      <c r="DTG285" s="4"/>
      <c r="DTH285" s="4"/>
      <c r="DTI285" s="4"/>
      <c r="DTJ285" s="4"/>
      <c r="DTK285" s="4"/>
      <c r="DTL285" s="4"/>
      <c r="DTM285" s="4"/>
      <c r="DTN285" s="4"/>
      <c r="DTO285" s="4"/>
      <c r="DTP285" s="4"/>
      <c r="DTQ285" s="4"/>
      <c r="DTR285" s="4"/>
      <c r="DTS285" s="4"/>
      <c r="DTT285" s="4"/>
      <c r="DTU285" s="4"/>
      <c r="DTV285" s="4"/>
      <c r="DTW285" s="4"/>
      <c r="DTX285" s="4"/>
      <c r="DTY285" s="4"/>
      <c r="DTZ285" s="4"/>
      <c r="DUA285" s="4"/>
      <c r="DUB285" s="4"/>
      <c r="DUC285" s="4"/>
      <c r="DUD285" s="4"/>
      <c r="DUE285" s="4"/>
      <c r="DUF285" s="4"/>
      <c r="DUG285" s="4"/>
      <c r="DUH285" s="4"/>
      <c r="DUI285" s="4"/>
      <c r="DUJ285" s="4"/>
      <c r="DUK285" s="4"/>
      <c r="DUL285" s="4"/>
      <c r="DUM285" s="4"/>
      <c r="DUN285" s="4"/>
      <c r="DUO285" s="4"/>
      <c r="DUP285" s="4"/>
      <c r="DUQ285" s="4"/>
      <c r="DUR285" s="4"/>
      <c r="DUS285" s="4"/>
      <c r="DUT285" s="4"/>
      <c r="DUU285" s="4"/>
      <c r="DUV285" s="4"/>
      <c r="DUW285" s="4"/>
      <c r="DUX285" s="4"/>
      <c r="DUY285" s="4"/>
      <c r="DUZ285" s="4"/>
      <c r="DVA285" s="4"/>
      <c r="DVB285" s="4"/>
      <c r="DVC285" s="4"/>
      <c r="DVD285" s="4"/>
      <c r="DVE285" s="4"/>
      <c r="DVF285" s="4"/>
      <c r="DVG285" s="4"/>
      <c r="DVH285" s="4"/>
      <c r="DVI285" s="4"/>
      <c r="DVJ285" s="4"/>
      <c r="DVK285" s="4"/>
      <c r="DVL285" s="4"/>
      <c r="DVM285" s="4"/>
      <c r="DVN285" s="4"/>
      <c r="DVO285" s="4"/>
      <c r="DVP285" s="4"/>
      <c r="DVQ285" s="4"/>
      <c r="DVR285" s="4"/>
      <c r="DVS285" s="4"/>
      <c r="DVT285" s="4"/>
      <c r="DVU285" s="4"/>
      <c r="DVV285" s="4"/>
      <c r="DVW285" s="4"/>
      <c r="DVX285" s="4"/>
      <c r="DVY285" s="4"/>
      <c r="DVZ285" s="4"/>
      <c r="DWA285" s="4"/>
      <c r="DWB285" s="4"/>
      <c r="DWC285" s="4"/>
      <c r="DWD285" s="4"/>
      <c r="DWE285" s="4"/>
      <c r="DWF285" s="4"/>
      <c r="DWG285" s="4"/>
      <c r="DWH285" s="4"/>
      <c r="DWI285" s="4"/>
      <c r="DWJ285" s="4"/>
      <c r="DWK285" s="4"/>
      <c r="DWL285" s="4"/>
      <c r="DWM285" s="4"/>
      <c r="DWN285" s="4"/>
      <c r="DWO285" s="4"/>
      <c r="DWP285" s="4"/>
      <c r="DWQ285" s="4"/>
      <c r="DWR285" s="4"/>
      <c r="DWS285" s="4"/>
      <c r="DWT285" s="4"/>
      <c r="DWU285" s="4"/>
      <c r="DWV285" s="4"/>
      <c r="DWW285" s="4"/>
      <c r="DWX285" s="4"/>
      <c r="DWY285" s="4"/>
      <c r="DWZ285" s="4"/>
      <c r="DXA285" s="4"/>
      <c r="DXB285" s="4"/>
      <c r="DXC285" s="4"/>
      <c r="DXD285" s="4"/>
      <c r="DXE285" s="4"/>
      <c r="DXF285" s="4"/>
      <c r="DXG285" s="4"/>
      <c r="DXH285" s="4"/>
      <c r="DXI285" s="4"/>
      <c r="DXJ285" s="4"/>
      <c r="DXK285" s="4"/>
      <c r="DXL285" s="4"/>
      <c r="DXM285" s="4"/>
      <c r="DXN285" s="4"/>
      <c r="DXO285" s="4"/>
      <c r="DXP285" s="4"/>
      <c r="DXQ285" s="4"/>
      <c r="DXR285" s="4"/>
      <c r="DXS285" s="4"/>
      <c r="DXT285" s="4"/>
      <c r="DXU285" s="4"/>
      <c r="DXV285" s="4"/>
      <c r="DXW285" s="4"/>
      <c r="DXX285" s="4"/>
      <c r="DXY285" s="4"/>
      <c r="DXZ285" s="4"/>
      <c r="DYA285" s="4"/>
      <c r="DYB285" s="4"/>
      <c r="DYC285" s="4"/>
      <c r="DYD285" s="4"/>
      <c r="DYE285" s="4"/>
      <c r="DYF285" s="4"/>
      <c r="DYG285" s="4"/>
      <c r="DYH285" s="4"/>
      <c r="DYI285" s="4"/>
      <c r="DYJ285" s="4"/>
      <c r="DYK285" s="4"/>
      <c r="DYL285" s="4"/>
      <c r="DYM285" s="4"/>
      <c r="DYN285" s="4"/>
      <c r="DYO285" s="4"/>
      <c r="DYP285" s="4"/>
      <c r="DYQ285" s="4"/>
      <c r="DYR285" s="4"/>
      <c r="DYS285" s="4"/>
      <c r="DYT285" s="4"/>
      <c r="DYU285" s="4"/>
      <c r="DYV285" s="4"/>
      <c r="DYW285" s="4"/>
      <c r="DYX285" s="4"/>
      <c r="DYY285" s="4"/>
      <c r="DYZ285" s="4"/>
      <c r="DZA285" s="4"/>
      <c r="DZB285" s="4"/>
      <c r="DZC285" s="4"/>
      <c r="DZD285" s="4"/>
      <c r="DZE285" s="4"/>
      <c r="DZF285" s="4"/>
      <c r="DZG285" s="4"/>
      <c r="DZH285" s="4"/>
      <c r="DZI285" s="4"/>
      <c r="DZJ285" s="4"/>
      <c r="DZK285" s="4"/>
      <c r="DZL285" s="4"/>
      <c r="DZM285" s="4"/>
      <c r="DZN285" s="4"/>
      <c r="DZO285" s="4"/>
      <c r="DZP285" s="4"/>
      <c r="DZQ285" s="4"/>
      <c r="DZR285" s="4"/>
      <c r="DZS285" s="4"/>
      <c r="DZT285" s="4"/>
      <c r="DZU285" s="4"/>
      <c r="DZV285" s="4"/>
      <c r="DZW285" s="4"/>
      <c r="DZX285" s="4"/>
      <c r="DZY285" s="4"/>
      <c r="DZZ285" s="4"/>
      <c r="EAA285" s="4"/>
      <c r="EAB285" s="4"/>
      <c r="EAC285" s="4"/>
      <c r="EAD285" s="4"/>
      <c r="EAE285" s="4"/>
      <c r="EAF285" s="4"/>
      <c r="EAG285" s="4"/>
      <c r="EAH285" s="4"/>
      <c r="EAI285" s="4"/>
      <c r="EAJ285" s="4"/>
      <c r="EAK285" s="4"/>
      <c r="EAL285" s="4"/>
      <c r="EAM285" s="4"/>
      <c r="EAN285" s="4"/>
      <c r="EAO285" s="4"/>
      <c r="EAP285" s="4"/>
      <c r="EAQ285" s="4"/>
      <c r="EAR285" s="4"/>
      <c r="EAS285" s="4"/>
      <c r="EAT285" s="4"/>
      <c r="EAU285" s="4"/>
      <c r="EAV285" s="4"/>
      <c r="EAW285" s="4"/>
      <c r="EAX285" s="4"/>
      <c r="EAY285" s="4"/>
      <c r="EAZ285" s="4"/>
      <c r="EBA285" s="4"/>
      <c r="EBB285" s="4"/>
      <c r="EBC285" s="4"/>
      <c r="EBD285" s="4"/>
      <c r="EBE285" s="4"/>
      <c r="EBF285" s="4"/>
      <c r="EBG285" s="4"/>
      <c r="EBH285" s="4"/>
      <c r="EBI285" s="4"/>
      <c r="EBJ285" s="4"/>
      <c r="EBK285" s="4"/>
      <c r="EBL285" s="4"/>
      <c r="EBM285" s="4"/>
      <c r="EBN285" s="4"/>
      <c r="EBO285" s="4"/>
      <c r="EBP285" s="4"/>
      <c r="EBQ285" s="4"/>
      <c r="EBR285" s="4"/>
      <c r="EBS285" s="4"/>
      <c r="EBT285" s="4"/>
      <c r="EBU285" s="4"/>
      <c r="EBV285" s="4"/>
      <c r="EBW285" s="4"/>
      <c r="EBX285" s="4"/>
      <c r="EBY285" s="4"/>
      <c r="EBZ285" s="4"/>
      <c r="ECA285" s="4"/>
      <c r="ECB285" s="4"/>
      <c r="ECC285" s="4"/>
      <c r="ECD285" s="4"/>
      <c r="ECE285" s="4"/>
      <c r="ECF285" s="4"/>
      <c r="ECG285" s="4"/>
      <c r="ECH285" s="4"/>
      <c r="ECI285" s="4"/>
      <c r="ECJ285" s="4"/>
      <c r="ECK285" s="4"/>
      <c r="ECL285" s="4"/>
      <c r="ECM285" s="4"/>
      <c r="ECN285" s="4"/>
      <c r="ECO285" s="4"/>
      <c r="ECP285" s="4"/>
      <c r="ECQ285" s="4"/>
      <c r="ECR285" s="4"/>
      <c r="ECS285" s="4"/>
      <c r="ECT285" s="4"/>
      <c r="ECU285" s="4"/>
      <c r="ECV285" s="4"/>
      <c r="ECW285" s="4"/>
      <c r="ECX285" s="4"/>
      <c r="ECY285" s="4"/>
      <c r="ECZ285" s="4"/>
      <c r="EDA285" s="4"/>
      <c r="EDB285" s="4"/>
      <c r="EDC285" s="4"/>
      <c r="EDD285" s="4"/>
      <c r="EDE285" s="4"/>
      <c r="EDF285" s="4"/>
      <c r="EDG285" s="4"/>
      <c r="EDH285" s="4"/>
      <c r="EDI285" s="4"/>
      <c r="EDJ285" s="4"/>
      <c r="EDK285" s="4"/>
      <c r="EDL285" s="4"/>
      <c r="EDM285" s="4"/>
      <c r="EDN285" s="4"/>
      <c r="EDO285" s="4"/>
      <c r="EDP285" s="4"/>
      <c r="EDQ285" s="4"/>
      <c r="EDR285" s="4"/>
      <c r="EDS285" s="4"/>
      <c r="EDT285" s="4"/>
      <c r="EDU285" s="4"/>
      <c r="EDV285" s="4"/>
      <c r="EDW285" s="4"/>
      <c r="EDX285" s="4"/>
      <c r="EDY285" s="4"/>
      <c r="EDZ285" s="4"/>
      <c r="EEA285" s="4"/>
      <c r="EEB285" s="4"/>
      <c r="EEC285" s="4"/>
      <c r="EED285" s="4"/>
      <c r="EEE285" s="4"/>
      <c r="EEF285" s="4"/>
      <c r="EEG285" s="4"/>
      <c r="EEH285" s="4"/>
      <c r="EEI285" s="4"/>
      <c r="EEJ285" s="4"/>
      <c r="EEK285" s="4"/>
      <c r="EEL285" s="4"/>
      <c r="EEM285" s="4"/>
      <c r="EEN285" s="4"/>
      <c r="EEO285" s="4"/>
      <c r="EEP285" s="4"/>
      <c r="EEQ285" s="4"/>
      <c r="EER285" s="4"/>
      <c r="EES285" s="4"/>
      <c r="EET285" s="4"/>
      <c r="EEU285" s="4"/>
      <c r="EEV285" s="4"/>
      <c r="EEW285" s="4"/>
      <c r="EEX285" s="4"/>
      <c r="EEY285" s="4"/>
      <c r="EEZ285" s="4"/>
      <c r="EFA285" s="4"/>
      <c r="EFB285" s="4"/>
      <c r="EFC285" s="4"/>
      <c r="EFD285" s="4"/>
      <c r="EFE285" s="4"/>
      <c r="EFF285" s="4"/>
      <c r="EFG285" s="4"/>
      <c r="EFH285" s="4"/>
      <c r="EFI285" s="4"/>
      <c r="EFJ285" s="4"/>
      <c r="EFK285" s="4"/>
      <c r="EFL285" s="4"/>
      <c r="EFM285" s="4"/>
      <c r="EFN285" s="4"/>
      <c r="EFO285" s="4"/>
      <c r="EFP285" s="4"/>
      <c r="EFQ285" s="4"/>
      <c r="EFR285" s="4"/>
      <c r="EFS285" s="4"/>
      <c r="EFT285" s="4"/>
      <c r="EFU285" s="4"/>
      <c r="EFV285" s="4"/>
      <c r="EFW285" s="4"/>
      <c r="EFX285" s="4"/>
      <c r="EFY285" s="4"/>
      <c r="EFZ285" s="4"/>
      <c r="EGA285" s="4"/>
      <c r="EGB285" s="4"/>
      <c r="EGC285" s="4"/>
      <c r="EGD285" s="4"/>
      <c r="EGE285" s="4"/>
      <c r="EGF285" s="4"/>
      <c r="EGG285" s="4"/>
      <c r="EGH285" s="4"/>
      <c r="EGI285" s="4"/>
      <c r="EGJ285" s="4"/>
      <c r="EGK285" s="4"/>
      <c r="EGL285" s="4"/>
      <c r="EGM285" s="4"/>
      <c r="EGN285" s="4"/>
      <c r="EGO285" s="4"/>
      <c r="EGP285" s="4"/>
      <c r="EGQ285" s="4"/>
      <c r="EGR285" s="4"/>
      <c r="EGS285" s="4"/>
      <c r="EGT285" s="4"/>
      <c r="EGU285" s="4"/>
      <c r="EGV285" s="4"/>
      <c r="EGW285" s="4"/>
      <c r="EGX285" s="4"/>
      <c r="EGY285" s="4"/>
      <c r="EGZ285" s="4"/>
      <c r="EHA285" s="4"/>
      <c r="EHB285" s="4"/>
      <c r="EHC285" s="4"/>
      <c r="EHD285" s="4"/>
      <c r="EHE285" s="4"/>
      <c r="EHF285" s="4"/>
      <c r="EHG285" s="4"/>
      <c r="EHH285" s="4"/>
      <c r="EHI285" s="4"/>
      <c r="EHJ285" s="4"/>
      <c r="EHK285" s="4"/>
      <c r="EHL285" s="4"/>
      <c r="EHM285" s="4"/>
      <c r="EHN285" s="4"/>
      <c r="EHO285" s="4"/>
      <c r="EHP285" s="4"/>
      <c r="EHQ285" s="4"/>
      <c r="EHR285" s="4"/>
      <c r="EHS285" s="4"/>
      <c r="EHT285" s="4"/>
      <c r="EHU285" s="4"/>
      <c r="EHV285" s="4"/>
      <c r="EHW285" s="4"/>
      <c r="EHX285" s="4"/>
      <c r="EHY285" s="4"/>
      <c r="EHZ285" s="4"/>
      <c r="EIA285" s="4"/>
      <c r="EIB285" s="4"/>
      <c r="EIC285" s="4"/>
      <c r="EID285" s="4"/>
      <c r="EIE285" s="4"/>
      <c r="EIF285" s="4"/>
      <c r="EIG285" s="4"/>
      <c r="EIH285" s="4"/>
      <c r="EII285" s="4"/>
      <c r="EIJ285" s="4"/>
      <c r="EIK285" s="4"/>
      <c r="EIL285" s="4"/>
      <c r="EIM285" s="4"/>
      <c r="EIN285" s="4"/>
      <c r="EIO285" s="4"/>
      <c r="EIP285" s="4"/>
      <c r="EIQ285" s="4"/>
      <c r="EIR285" s="4"/>
      <c r="EIS285" s="4"/>
      <c r="EIT285" s="4"/>
      <c r="EIU285" s="4"/>
      <c r="EIV285" s="4"/>
      <c r="EIW285" s="4"/>
      <c r="EIX285" s="4"/>
      <c r="EIY285" s="4"/>
      <c r="EIZ285" s="4"/>
      <c r="EJA285" s="4"/>
      <c r="EJB285" s="4"/>
      <c r="EJC285" s="4"/>
      <c r="EJD285" s="4"/>
      <c r="EJE285" s="4"/>
      <c r="EJF285" s="4"/>
      <c r="EJG285" s="4"/>
      <c r="EJH285" s="4"/>
      <c r="EJI285" s="4"/>
      <c r="EJJ285" s="4"/>
      <c r="EJK285" s="4"/>
      <c r="EJL285" s="4"/>
      <c r="EJM285" s="4"/>
      <c r="EJN285" s="4"/>
      <c r="EJO285" s="4"/>
      <c r="EJP285" s="4"/>
      <c r="EJQ285" s="4"/>
      <c r="EJR285" s="4"/>
      <c r="EJS285" s="4"/>
      <c r="EJT285" s="4"/>
      <c r="EJU285" s="4"/>
      <c r="EJV285" s="4"/>
      <c r="EJW285" s="4"/>
      <c r="EJX285" s="4"/>
      <c r="EJY285" s="4"/>
      <c r="EJZ285" s="4"/>
      <c r="EKA285" s="4"/>
      <c r="EKB285" s="4"/>
      <c r="EKC285" s="4"/>
      <c r="EKD285" s="4"/>
      <c r="EKE285" s="4"/>
      <c r="EKF285" s="4"/>
      <c r="EKG285" s="4"/>
      <c r="EKH285" s="4"/>
      <c r="EKI285" s="4"/>
      <c r="EKJ285" s="4"/>
      <c r="EKK285" s="4"/>
      <c r="EKL285" s="4"/>
      <c r="EKM285" s="4"/>
      <c r="EKN285" s="4"/>
      <c r="EKO285" s="4"/>
      <c r="EKP285" s="4"/>
      <c r="EKQ285" s="4"/>
      <c r="EKR285" s="4"/>
      <c r="EKS285" s="4"/>
      <c r="EKT285" s="4"/>
      <c r="EKU285" s="4"/>
      <c r="EKV285" s="4"/>
      <c r="EKW285" s="4"/>
      <c r="EKX285" s="4"/>
      <c r="EKY285" s="4"/>
      <c r="EKZ285" s="4"/>
      <c r="ELA285" s="4"/>
      <c r="ELB285" s="4"/>
      <c r="ELC285" s="4"/>
      <c r="ELD285" s="4"/>
      <c r="ELE285" s="4"/>
      <c r="ELF285" s="4"/>
      <c r="ELG285" s="4"/>
      <c r="ELH285" s="4"/>
      <c r="ELI285" s="4"/>
      <c r="ELJ285" s="4"/>
      <c r="ELK285" s="4"/>
      <c r="ELL285" s="4"/>
      <c r="ELM285" s="4"/>
      <c r="ELN285" s="4"/>
      <c r="ELO285" s="4"/>
      <c r="ELP285" s="4"/>
      <c r="ELQ285" s="4"/>
      <c r="ELR285" s="4"/>
      <c r="ELS285" s="4"/>
      <c r="ELT285" s="4"/>
      <c r="ELU285" s="4"/>
      <c r="ELV285" s="4"/>
      <c r="ELW285" s="4"/>
      <c r="ELX285" s="4"/>
      <c r="ELY285" s="4"/>
      <c r="ELZ285" s="4"/>
      <c r="EMA285" s="4"/>
      <c r="EMB285" s="4"/>
      <c r="EMC285" s="4"/>
      <c r="EMD285" s="4"/>
      <c r="EME285" s="4"/>
      <c r="EMF285" s="4"/>
      <c r="EMG285" s="4"/>
      <c r="EMH285" s="4"/>
      <c r="EMI285" s="4"/>
      <c r="EMJ285" s="4"/>
      <c r="EMK285" s="4"/>
      <c r="EML285" s="4"/>
      <c r="EMM285" s="4"/>
      <c r="EMN285" s="4"/>
      <c r="EMO285" s="4"/>
      <c r="EMP285" s="4"/>
      <c r="EMQ285" s="4"/>
      <c r="EMR285" s="4"/>
      <c r="EMS285" s="4"/>
      <c r="EMT285" s="4"/>
      <c r="EMU285" s="4"/>
      <c r="EMV285" s="4"/>
      <c r="EMW285" s="4"/>
      <c r="EMX285" s="4"/>
      <c r="EMY285" s="4"/>
      <c r="EMZ285" s="4"/>
      <c r="ENA285" s="4"/>
      <c r="ENB285" s="4"/>
      <c r="ENC285" s="4"/>
      <c r="END285" s="4"/>
      <c r="ENE285" s="4"/>
      <c r="ENF285" s="4"/>
      <c r="ENG285" s="4"/>
      <c r="ENH285" s="4"/>
      <c r="ENI285" s="4"/>
      <c r="ENJ285" s="4"/>
      <c r="ENK285" s="4"/>
      <c r="ENL285" s="4"/>
      <c r="ENM285" s="4"/>
      <c r="ENN285" s="4"/>
      <c r="ENO285" s="4"/>
      <c r="ENP285" s="4"/>
      <c r="ENQ285" s="4"/>
      <c r="ENR285" s="4"/>
      <c r="ENS285" s="4"/>
      <c r="ENT285" s="4"/>
      <c r="ENU285" s="4"/>
      <c r="ENV285" s="4"/>
      <c r="ENW285" s="4"/>
      <c r="ENX285" s="4"/>
      <c r="ENY285" s="4"/>
      <c r="ENZ285" s="4"/>
      <c r="EOA285" s="4"/>
      <c r="EOB285" s="4"/>
      <c r="EOC285" s="4"/>
      <c r="EOD285" s="4"/>
      <c r="EOE285" s="4"/>
      <c r="EOF285" s="4"/>
      <c r="EOG285" s="4"/>
      <c r="EOH285" s="4"/>
      <c r="EOI285" s="4"/>
      <c r="EOJ285" s="4"/>
      <c r="EOK285" s="4"/>
      <c r="EOL285" s="4"/>
      <c r="EOM285" s="4"/>
      <c r="EON285" s="4"/>
      <c r="EOO285" s="4"/>
      <c r="EOP285" s="4"/>
      <c r="EOQ285" s="4"/>
      <c r="EOR285" s="4"/>
      <c r="EOS285" s="4"/>
      <c r="EOT285" s="4"/>
      <c r="EOU285" s="4"/>
      <c r="EOV285" s="4"/>
      <c r="EOW285" s="4"/>
      <c r="EOX285" s="4"/>
      <c r="EOY285" s="4"/>
      <c r="EOZ285" s="4"/>
      <c r="EPA285" s="4"/>
      <c r="EPB285" s="4"/>
      <c r="EPC285" s="4"/>
      <c r="EPD285" s="4"/>
      <c r="EPE285" s="4"/>
      <c r="EPF285" s="4"/>
      <c r="EPG285" s="4"/>
      <c r="EPH285" s="4"/>
      <c r="EPI285" s="4"/>
      <c r="EPJ285" s="4"/>
      <c r="EPK285" s="4"/>
      <c r="EPL285" s="4"/>
      <c r="EPM285" s="4"/>
      <c r="EPN285" s="4"/>
      <c r="EPO285" s="4"/>
      <c r="EPP285" s="4"/>
      <c r="EPQ285" s="4"/>
      <c r="EPR285" s="4"/>
      <c r="EPS285" s="4"/>
      <c r="EPT285" s="4"/>
      <c r="EPU285" s="4"/>
      <c r="EPV285" s="4"/>
      <c r="EPW285" s="4"/>
      <c r="EPX285" s="4"/>
      <c r="EPY285" s="4"/>
      <c r="EPZ285" s="4"/>
      <c r="EQA285" s="4"/>
      <c r="EQB285" s="4"/>
      <c r="EQC285" s="4"/>
      <c r="EQD285" s="4"/>
      <c r="EQE285" s="4"/>
      <c r="EQF285" s="4"/>
      <c r="EQG285" s="4"/>
      <c r="EQH285" s="4"/>
      <c r="EQI285" s="4"/>
      <c r="EQJ285" s="4"/>
      <c r="EQK285" s="4"/>
      <c r="EQL285" s="4"/>
      <c r="EQM285" s="4"/>
      <c r="EQN285" s="4"/>
      <c r="EQO285" s="4"/>
      <c r="EQP285" s="4"/>
      <c r="EQQ285" s="4"/>
      <c r="EQR285" s="4"/>
      <c r="EQS285" s="4"/>
      <c r="EQT285" s="4"/>
      <c r="EQU285" s="4"/>
      <c r="EQV285" s="4"/>
      <c r="EQW285" s="4"/>
      <c r="EQX285" s="4"/>
      <c r="EQY285" s="4"/>
      <c r="EQZ285" s="4"/>
      <c r="ERA285" s="4"/>
      <c r="ERB285" s="4"/>
      <c r="ERC285" s="4"/>
      <c r="ERD285" s="4"/>
      <c r="ERE285" s="4"/>
      <c r="ERF285" s="4"/>
      <c r="ERG285" s="4"/>
      <c r="ERH285" s="4"/>
      <c r="ERI285" s="4"/>
      <c r="ERJ285" s="4"/>
      <c r="ERK285" s="4"/>
      <c r="ERL285" s="4"/>
      <c r="ERM285" s="4"/>
      <c r="ERN285" s="4"/>
      <c r="ERO285" s="4"/>
      <c r="ERP285" s="4"/>
      <c r="ERQ285" s="4"/>
      <c r="ERR285" s="4"/>
      <c r="ERS285" s="4"/>
      <c r="ERT285" s="4"/>
      <c r="ERU285" s="4"/>
      <c r="ERV285" s="4"/>
      <c r="ERW285" s="4"/>
      <c r="ERX285" s="4"/>
      <c r="ERY285" s="4"/>
      <c r="ERZ285" s="4"/>
      <c r="ESA285" s="4"/>
      <c r="ESB285" s="4"/>
      <c r="ESC285" s="4"/>
      <c r="ESD285" s="4"/>
      <c r="ESE285" s="4"/>
      <c r="ESF285" s="4"/>
      <c r="ESG285" s="4"/>
      <c r="ESH285" s="4"/>
      <c r="ESI285" s="4"/>
      <c r="ESJ285" s="4"/>
      <c r="ESK285" s="4"/>
      <c r="ESL285" s="4"/>
      <c r="ESM285" s="4"/>
      <c r="ESN285" s="4"/>
      <c r="ESO285" s="4"/>
      <c r="ESP285" s="4"/>
      <c r="ESQ285" s="4"/>
      <c r="ESR285" s="4"/>
      <c r="ESS285" s="4"/>
      <c r="EST285" s="4"/>
      <c r="ESU285" s="4"/>
      <c r="ESV285" s="4"/>
      <c r="ESW285" s="4"/>
      <c r="ESX285" s="4"/>
      <c r="ESY285" s="4"/>
      <c r="ESZ285" s="4"/>
      <c r="ETA285" s="4"/>
      <c r="ETB285" s="4"/>
      <c r="ETC285" s="4"/>
      <c r="ETD285" s="4"/>
      <c r="ETE285" s="4"/>
      <c r="ETF285" s="4"/>
      <c r="ETG285" s="4"/>
      <c r="ETH285" s="4"/>
      <c r="ETI285" s="4"/>
      <c r="ETJ285" s="4"/>
      <c r="ETK285" s="4"/>
      <c r="ETL285" s="4"/>
      <c r="ETM285" s="4"/>
      <c r="ETN285" s="4"/>
      <c r="ETO285" s="4"/>
      <c r="ETP285" s="4"/>
      <c r="ETQ285" s="4"/>
      <c r="ETR285" s="4"/>
      <c r="ETS285" s="4"/>
      <c r="ETT285" s="4"/>
      <c r="ETU285" s="4"/>
      <c r="ETV285" s="4"/>
      <c r="ETW285" s="4"/>
      <c r="ETX285" s="4"/>
      <c r="ETY285" s="4"/>
      <c r="ETZ285" s="4"/>
      <c r="EUA285" s="4"/>
      <c r="EUB285" s="4"/>
      <c r="EUC285" s="4"/>
      <c r="EUD285" s="4"/>
      <c r="EUE285" s="4"/>
      <c r="EUF285" s="4"/>
      <c r="EUG285" s="4"/>
      <c r="EUH285" s="4"/>
      <c r="EUI285" s="4"/>
      <c r="EUJ285" s="4"/>
      <c r="EUK285" s="4"/>
      <c r="EUL285" s="4"/>
      <c r="EUM285" s="4"/>
      <c r="EUN285" s="4"/>
      <c r="EUO285" s="4"/>
      <c r="EUP285" s="4"/>
      <c r="EUQ285" s="4"/>
      <c r="EUR285" s="4"/>
      <c r="EUS285" s="4"/>
      <c r="EUT285" s="4"/>
      <c r="EUU285" s="4"/>
      <c r="EUV285" s="4"/>
      <c r="EUW285" s="4"/>
      <c r="EUX285" s="4"/>
      <c r="EUY285" s="4"/>
      <c r="EUZ285" s="4"/>
      <c r="EVA285" s="4"/>
      <c r="EVB285" s="4"/>
      <c r="EVC285" s="4"/>
      <c r="EVD285" s="4"/>
      <c r="EVE285" s="4"/>
      <c r="EVF285" s="4"/>
      <c r="EVG285" s="4"/>
      <c r="EVH285" s="4"/>
      <c r="EVI285" s="4"/>
      <c r="EVJ285" s="4"/>
      <c r="EVK285" s="4"/>
      <c r="EVL285" s="4"/>
      <c r="EVM285" s="4"/>
      <c r="EVN285" s="4"/>
      <c r="EVO285" s="4"/>
      <c r="EVP285" s="4"/>
      <c r="EVQ285" s="4"/>
      <c r="EVR285" s="4"/>
      <c r="EVS285" s="4"/>
      <c r="EVT285" s="4"/>
      <c r="EVU285" s="4"/>
      <c r="EVV285" s="4"/>
      <c r="EVW285" s="4"/>
      <c r="EVX285" s="4"/>
      <c r="EVY285" s="4"/>
      <c r="EVZ285" s="4"/>
      <c r="EWA285" s="4"/>
      <c r="EWB285" s="4"/>
      <c r="EWC285" s="4"/>
      <c r="EWD285" s="4"/>
      <c r="EWE285" s="4"/>
      <c r="EWF285" s="4"/>
      <c r="EWG285" s="4"/>
      <c r="EWH285" s="4"/>
      <c r="EWI285" s="4"/>
      <c r="EWJ285" s="4"/>
      <c r="EWK285" s="4"/>
      <c r="EWL285" s="4"/>
      <c r="EWM285" s="4"/>
      <c r="EWN285" s="4"/>
      <c r="EWO285" s="4"/>
      <c r="EWP285" s="4"/>
      <c r="EWQ285" s="4"/>
      <c r="EWR285" s="4"/>
      <c r="EWS285" s="4"/>
      <c r="EWT285" s="4"/>
      <c r="EWU285" s="4"/>
      <c r="EWV285" s="4"/>
      <c r="EWW285" s="4"/>
      <c r="EWX285" s="4"/>
      <c r="EWY285" s="4"/>
      <c r="EWZ285" s="4"/>
      <c r="EXA285" s="4"/>
      <c r="EXB285" s="4"/>
      <c r="EXC285" s="4"/>
      <c r="EXD285" s="4"/>
      <c r="EXE285" s="4"/>
      <c r="EXF285" s="4"/>
      <c r="EXG285" s="4"/>
      <c r="EXH285" s="4"/>
      <c r="EXI285" s="4"/>
      <c r="EXJ285" s="4"/>
      <c r="EXK285" s="4"/>
      <c r="EXL285" s="4"/>
      <c r="EXM285" s="4"/>
      <c r="EXN285" s="4"/>
      <c r="EXO285" s="4"/>
      <c r="EXP285" s="4"/>
      <c r="EXQ285" s="4"/>
      <c r="EXR285" s="4"/>
      <c r="EXS285" s="4"/>
      <c r="EXT285" s="4"/>
      <c r="EXU285" s="4"/>
      <c r="EXV285" s="4"/>
      <c r="EXW285" s="4"/>
      <c r="EXX285" s="4"/>
      <c r="EXY285" s="4"/>
      <c r="EXZ285" s="4"/>
      <c r="EYA285" s="4"/>
      <c r="EYB285" s="4"/>
      <c r="EYC285" s="4"/>
      <c r="EYD285" s="4"/>
      <c r="EYE285" s="4"/>
      <c r="EYF285" s="4"/>
      <c r="EYG285" s="4"/>
      <c r="EYH285" s="4"/>
      <c r="EYI285" s="4"/>
      <c r="EYJ285" s="4"/>
      <c r="EYK285" s="4"/>
      <c r="EYL285" s="4"/>
      <c r="EYM285" s="4"/>
      <c r="EYN285" s="4"/>
      <c r="EYO285" s="4"/>
      <c r="EYP285" s="4"/>
      <c r="EYQ285" s="4"/>
      <c r="EYR285" s="4"/>
      <c r="EYS285" s="4"/>
      <c r="EYT285" s="4"/>
      <c r="EYU285" s="4"/>
      <c r="EYV285" s="4"/>
      <c r="EYW285" s="4"/>
      <c r="EYX285" s="4"/>
      <c r="EYY285" s="4"/>
      <c r="EYZ285" s="4"/>
      <c r="EZA285" s="4"/>
      <c r="EZB285" s="4"/>
      <c r="EZC285" s="4"/>
      <c r="EZD285" s="4"/>
      <c r="EZE285" s="4"/>
      <c r="EZF285" s="4"/>
      <c r="EZG285" s="4"/>
      <c r="EZH285" s="4"/>
      <c r="EZI285" s="4"/>
      <c r="EZJ285" s="4"/>
      <c r="EZK285" s="4"/>
      <c r="EZL285" s="4"/>
      <c r="EZM285" s="4"/>
      <c r="EZN285" s="4"/>
      <c r="EZO285" s="4"/>
      <c r="EZP285" s="4"/>
      <c r="EZQ285" s="4"/>
      <c r="EZR285" s="4"/>
      <c r="EZS285" s="4"/>
      <c r="EZT285" s="4"/>
      <c r="EZU285" s="4"/>
      <c r="EZV285" s="4"/>
      <c r="EZW285" s="4"/>
      <c r="EZX285" s="4"/>
      <c r="EZY285" s="4"/>
      <c r="EZZ285" s="4"/>
      <c r="FAA285" s="4"/>
      <c r="FAB285" s="4"/>
      <c r="FAC285" s="4"/>
      <c r="FAD285" s="4"/>
      <c r="FAE285" s="4"/>
      <c r="FAF285" s="4"/>
      <c r="FAG285" s="4"/>
      <c r="FAH285" s="4"/>
      <c r="FAI285" s="4"/>
      <c r="FAJ285" s="4"/>
      <c r="FAK285" s="4"/>
      <c r="FAL285" s="4"/>
      <c r="FAM285" s="4"/>
      <c r="FAN285" s="4"/>
      <c r="FAO285" s="4"/>
      <c r="FAP285" s="4"/>
      <c r="FAQ285" s="4"/>
      <c r="FAR285" s="4"/>
      <c r="FAS285" s="4"/>
      <c r="FAT285" s="4"/>
      <c r="FAU285" s="4"/>
      <c r="FAV285" s="4"/>
      <c r="FAW285" s="4"/>
      <c r="FAX285" s="4"/>
      <c r="FAY285" s="4"/>
      <c r="FAZ285" s="4"/>
      <c r="FBA285" s="4"/>
      <c r="FBB285" s="4"/>
      <c r="FBC285" s="4"/>
      <c r="FBD285" s="4"/>
      <c r="FBE285" s="4"/>
      <c r="FBF285" s="4"/>
      <c r="FBG285" s="4"/>
      <c r="FBH285" s="4"/>
      <c r="FBI285" s="4"/>
      <c r="FBJ285" s="4"/>
      <c r="FBK285" s="4"/>
      <c r="FBL285" s="4"/>
      <c r="FBM285" s="4"/>
      <c r="FBN285" s="4"/>
      <c r="FBO285" s="4"/>
      <c r="FBP285" s="4"/>
      <c r="FBQ285" s="4"/>
      <c r="FBR285" s="4"/>
      <c r="FBS285" s="4"/>
      <c r="FBT285" s="4"/>
      <c r="FBU285" s="4"/>
      <c r="FBV285" s="4"/>
      <c r="FBW285" s="4"/>
      <c r="FBX285" s="4"/>
      <c r="FBY285" s="4"/>
      <c r="FBZ285" s="4"/>
      <c r="FCA285" s="4"/>
      <c r="FCB285" s="4"/>
      <c r="FCC285" s="4"/>
      <c r="FCD285" s="4"/>
      <c r="FCE285" s="4"/>
      <c r="FCF285" s="4"/>
      <c r="FCG285" s="4"/>
      <c r="FCH285" s="4"/>
      <c r="FCI285" s="4"/>
      <c r="FCJ285" s="4"/>
      <c r="FCK285" s="4"/>
      <c r="FCL285" s="4"/>
      <c r="FCM285" s="4"/>
      <c r="FCN285" s="4"/>
      <c r="FCO285" s="4"/>
      <c r="FCP285" s="4"/>
      <c r="FCQ285" s="4"/>
      <c r="FCR285" s="4"/>
      <c r="FCS285" s="4"/>
      <c r="FCT285" s="4"/>
      <c r="FCU285" s="4"/>
      <c r="FCV285" s="4"/>
      <c r="FCW285" s="4"/>
      <c r="FCX285" s="4"/>
      <c r="FCY285" s="4"/>
      <c r="FCZ285" s="4"/>
      <c r="FDA285" s="4"/>
      <c r="FDB285" s="4"/>
      <c r="FDC285" s="4"/>
      <c r="FDD285" s="4"/>
      <c r="FDE285" s="4"/>
      <c r="FDF285" s="4"/>
      <c r="FDG285" s="4"/>
      <c r="FDH285" s="4"/>
      <c r="FDI285" s="4"/>
      <c r="FDJ285" s="4"/>
      <c r="FDK285" s="4"/>
      <c r="FDL285" s="4"/>
      <c r="FDM285" s="4"/>
      <c r="FDN285" s="4"/>
      <c r="FDO285" s="4"/>
      <c r="FDP285" s="4"/>
      <c r="FDQ285" s="4"/>
      <c r="FDR285" s="4"/>
      <c r="FDS285" s="4"/>
      <c r="FDT285" s="4"/>
      <c r="FDU285" s="4"/>
      <c r="FDV285" s="4"/>
      <c r="FDW285" s="4"/>
      <c r="FDX285" s="4"/>
      <c r="FDY285" s="4"/>
      <c r="FDZ285" s="4"/>
      <c r="FEA285" s="4"/>
      <c r="FEB285" s="4"/>
      <c r="FEC285" s="4"/>
      <c r="FED285" s="4"/>
      <c r="FEE285" s="4"/>
      <c r="FEF285" s="4"/>
      <c r="FEG285" s="4"/>
      <c r="FEH285" s="4"/>
      <c r="FEI285" s="4"/>
      <c r="FEJ285" s="4"/>
      <c r="FEK285" s="4"/>
      <c r="FEL285" s="4"/>
      <c r="FEM285" s="4"/>
      <c r="FEN285" s="4"/>
      <c r="FEO285" s="4"/>
      <c r="FEP285" s="4"/>
      <c r="FEQ285" s="4"/>
      <c r="FER285" s="4"/>
      <c r="FES285" s="4"/>
      <c r="FET285" s="4"/>
      <c r="FEU285" s="4"/>
      <c r="FEV285" s="4"/>
      <c r="FEW285" s="4"/>
      <c r="FEX285" s="4"/>
      <c r="FEY285" s="4"/>
      <c r="FEZ285" s="4"/>
      <c r="FFA285" s="4"/>
      <c r="FFB285" s="4"/>
      <c r="FFC285" s="4"/>
      <c r="FFD285" s="4"/>
      <c r="FFE285" s="4"/>
      <c r="FFF285" s="4"/>
      <c r="FFG285" s="4"/>
      <c r="FFH285" s="4"/>
      <c r="FFI285" s="4"/>
      <c r="FFJ285" s="4"/>
      <c r="FFK285" s="4"/>
      <c r="FFL285" s="4"/>
      <c r="FFM285" s="4"/>
      <c r="FFN285" s="4"/>
      <c r="FFO285" s="4"/>
      <c r="FFP285" s="4"/>
      <c r="FFQ285" s="4"/>
      <c r="FFR285" s="4"/>
      <c r="FFS285" s="4"/>
      <c r="FFT285" s="4"/>
      <c r="FFU285" s="4"/>
      <c r="FFV285" s="4"/>
      <c r="FFW285" s="4"/>
      <c r="FFX285" s="4"/>
      <c r="FFY285" s="4"/>
      <c r="FFZ285" s="4"/>
      <c r="FGA285" s="4"/>
      <c r="FGB285" s="4"/>
      <c r="FGC285" s="4"/>
      <c r="FGD285" s="4"/>
      <c r="FGE285" s="4"/>
      <c r="FGF285" s="4"/>
      <c r="FGG285" s="4"/>
      <c r="FGH285" s="4"/>
      <c r="FGI285" s="4"/>
      <c r="FGJ285" s="4"/>
      <c r="FGK285" s="4"/>
      <c r="FGL285" s="4"/>
      <c r="FGM285" s="4"/>
      <c r="FGN285" s="4"/>
      <c r="FGO285" s="4"/>
      <c r="FGP285" s="4"/>
      <c r="FGQ285" s="4"/>
      <c r="FGR285" s="4"/>
      <c r="FGS285" s="4"/>
      <c r="FGT285" s="4"/>
      <c r="FGU285" s="4"/>
      <c r="FGV285" s="4"/>
      <c r="FGW285" s="4"/>
      <c r="FGX285" s="4"/>
      <c r="FGY285" s="4"/>
      <c r="FGZ285" s="4"/>
      <c r="FHA285" s="4"/>
      <c r="FHB285" s="4"/>
      <c r="FHC285" s="4"/>
      <c r="FHD285" s="4"/>
      <c r="FHE285" s="4"/>
      <c r="FHF285" s="4"/>
      <c r="FHG285" s="4"/>
      <c r="FHH285" s="4"/>
      <c r="FHI285" s="4"/>
      <c r="FHJ285" s="4"/>
      <c r="FHK285" s="4"/>
      <c r="FHL285" s="4"/>
      <c r="FHM285" s="4"/>
      <c r="FHN285" s="4"/>
      <c r="FHO285" s="4"/>
      <c r="FHP285" s="4"/>
      <c r="FHQ285" s="4"/>
      <c r="FHR285" s="4"/>
      <c r="FHS285" s="4"/>
      <c r="FHT285" s="4"/>
      <c r="FHU285" s="4"/>
      <c r="FHV285" s="4"/>
      <c r="FHW285" s="4"/>
      <c r="FHX285" s="4"/>
      <c r="FHY285" s="4"/>
      <c r="FHZ285" s="4"/>
      <c r="FIA285" s="4"/>
      <c r="FIB285" s="4"/>
      <c r="FIC285" s="4"/>
      <c r="FID285" s="4"/>
      <c r="FIE285" s="4"/>
      <c r="FIF285" s="4"/>
      <c r="FIG285" s="4"/>
      <c r="FIH285" s="4"/>
      <c r="FII285" s="4"/>
      <c r="FIJ285" s="4"/>
      <c r="FIK285" s="4"/>
      <c r="FIL285" s="4"/>
      <c r="FIM285" s="4"/>
      <c r="FIN285" s="4"/>
      <c r="FIO285" s="4"/>
      <c r="FIP285" s="4"/>
      <c r="FIQ285" s="4"/>
      <c r="FIR285" s="4"/>
      <c r="FIS285" s="4"/>
      <c r="FIT285" s="4"/>
      <c r="FIU285" s="4"/>
      <c r="FIV285" s="4"/>
      <c r="FIW285" s="4"/>
      <c r="FIX285" s="4"/>
      <c r="FIY285" s="4"/>
      <c r="FIZ285" s="4"/>
      <c r="FJA285" s="4"/>
      <c r="FJB285" s="4"/>
      <c r="FJC285" s="4"/>
      <c r="FJD285" s="4"/>
      <c r="FJE285" s="4"/>
      <c r="FJF285" s="4"/>
      <c r="FJG285" s="4"/>
      <c r="FJH285" s="4"/>
      <c r="FJI285" s="4"/>
      <c r="FJJ285" s="4"/>
      <c r="FJK285" s="4"/>
      <c r="FJL285" s="4"/>
      <c r="FJM285" s="4"/>
      <c r="FJN285" s="4"/>
      <c r="FJO285" s="4"/>
      <c r="FJP285" s="4"/>
      <c r="FJQ285" s="4"/>
      <c r="FJR285" s="4"/>
      <c r="FJS285" s="4"/>
      <c r="FJT285" s="4"/>
      <c r="FJU285" s="4"/>
      <c r="FJV285" s="4"/>
      <c r="FJW285" s="4"/>
      <c r="FJX285" s="4"/>
      <c r="FJY285" s="4"/>
      <c r="FJZ285" s="4"/>
      <c r="FKA285" s="4"/>
      <c r="FKB285" s="4"/>
      <c r="FKC285" s="4"/>
      <c r="FKD285" s="4"/>
      <c r="FKE285" s="4"/>
      <c r="FKF285" s="4"/>
      <c r="FKG285" s="4"/>
      <c r="FKH285" s="4"/>
      <c r="FKI285" s="4"/>
      <c r="FKJ285" s="4"/>
      <c r="FKK285" s="4"/>
      <c r="FKL285" s="4"/>
      <c r="FKM285" s="4"/>
      <c r="FKN285" s="4"/>
      <c r="FKO285" s="4"/>
      <c r="FKP285" s="4"/>
      <c r="FKQ285" s="4"/>
      <c r="FKR285" s="4"/>
      <c r="FKS285" s="4"/>
      <c r="FKT285" s="4"/>
      <c r="FKU285" s="4"/>
      <c r="FKV285" s="4"/>
      <c r="FKW285" s="4"/>
      <c r="FKX285" s="4"/>
      <c r="FKY285" s="4"/>
      <c r="FKZ285" s="4"/>
      <c r="FLA285" s="4"/>
      <c r="FLB285" s="4"/>
      <c r="FLC285" s="4"/>
      <c r="FLD285" s="4"/>
      <c r="FLE285" s="4"/>
      <c r="FLF285" s="4"/>
      <c r="FLG285" s="4"/>
      <c r="FLH285" s="4"/>
      <c r="FLI285" s="4"/>
      <c r="FLJ285" s="4"/>
      <c r="FLK285" s="4"/>
      <c r="FLL285" s="4"/>
      <c r="FLM285" s="4"/>
      <c r="FLN285" s="4"/>
      <c r="FLO285" s="4"/>
      <c r="FLP285" s="4"/>
      <c r="FLQ285" s="4"/>
      <c r="FLR285" s="4"/>
      <c r="FLS285" s="4"/>
      <c r="FLT285" s="4"/>
      <c r="FLU285" s="4"/>
      <c r="FLV285" s="4"/>
      <c r="FLW285" s="4"/>
      <c r="FLX285" s="4"/>
      <c r="FLY285" s="4"/>
      <c r="FLZ285" s="4"/>
      <c r="FMA285" s="4"/>
      <c r="FMB285" s="4"/>
      <c r="FMC285" s="4"/>
      <c r="FMD285" s="4"/>
      <c r="FME285" s="4"/>
      <c r="FMF285" s="4"/>
      <c r="FMG285" s="4"/>
      <c r="FMH285" s="4"/>
      <c r="FMI285" s="4"/>
      <c r="FMJ285" s="4"/>
      <c r="FMK285" s="4"/>
      <c r="FML285" s="4"/>
      <c r="FMM285" s="4"/>
      <c r="FMN285" s="4"/>
      <c r="FMO285" s="4"/>
      <c r="FMP285" s="4"/>
      <c r="FMQ285" s="4"/>
      <c r="FMR285" s="4"/>
      <c r="FMS285" s="4"/>
      <c r="FMT285" s="4"/>
      <c r="FMU285" s="4"/>
      <c r="FMV285" s="4"/>
      <c r="FMW285" s="4"/>
      <c r="FMX285" s="4"/>
      <c r="FMY285" s="4"/>
      <c r="FMZ285" s="4"/>
      <c r="FNA285" s="4"/>
      <c r="FNB285" s="4"/>
      <c r="FNC285" s="4"/>
      <c r="FND285" s="4"/>
      <c r="FNE285" s="4"/>
      <c r="FNF285" s="4"/>
      <c r="FNG285" s="4"/>
      <c r="FNH285" s="4"/>
      <c r="FNI285" s="4"/>
      <c r="FNJ285" s="4"/>
      <c r="FNK285" s="4"/>
      <c r="FNL285" s="4"/>
      <c r="FNM285" s="4"/>
      <c r="FNN285" s="4"/>
      <c r="FNO285" s="4"/>
      <c r="FNP285" s="4"/>
      <c r="FNQ285" s="4"/>
      <c r="FNR285" s="4"/>
      <c r="FNS285" s="4"/>
      <c r="FNT285" s="4"/>
      <c r="FNU285" s="4"/>
      <c r="FNV285" s="4"/>
      <c r="FNW285" s="4"/>
      <c r="FNX285" s="4"/>
      <c r="FNY285" s="4"/>
      <c r="FNZ285" s="4"/>
      <c r="FOA285" s="4"/>
      <c r="FOB285" s="4"/>
      <c r="FOC285" s="4"/>
      <c r="FOD285" s="4"/>
      <c r="FOE285" s="4"/>
      <c r="FOF285" s="4"/>
      <c r="FOG285" s="4"/>
      <c r="FOH285" s="4"/>
      <c r="FOI285" s="4"/>
      <c r="FOJ285" s="4"/>
      <c r="FOK285" s="4"/>
      <c r="FOL285" s="4"/>
      <c r="FOM285" s="4"/>
      <c r="FON285" s="4"/>
      <c r="FOO285" s="4"/>
      <c r="FOP285" s="4"/>
      <c r="FOQ285" s="4"/>
      <c r="FOR285" s="4"/>
      <c r="FOS285" s="4"/>
      <c r="FOT285" s="4"/>
      <c r="FOU285" s="4"/>
      <c r="FOV285" s="4"/>
      <c r="FOW285" s="4"/>
      <c r="FOX285" s="4"/>
      <c r="FOY285" s="4"/>
      <c r="FOZ285" s="4"/>
      <c r="FPA285" s="4"/>
      <c r="FPB285" s="4"/>
      <c r="FPC285" s="4"/>
      <c r="FPD285" s="4"/>
      <c r="FPE285" s="4"/>
      <c r="FPF285" s="4"/>
      <c r="FPG285" s="4"/>
      <c r="FPH285" s="4"/>
      <c r="FPI285" s="4"/>
      <c r="FPJ285" s="4"/>
      <c r="FPK285" s="4"/>
      <c r="FPL285" s="4"/>
      <c r="FPM285" s="4"/>
      <c r="FPN285" s="4"/>
      <c r="FPO285" s="4"/>
      <c r="FPP285" s="4"/>
      <c r="FPQ285" s="4"/>
      <c r="FPR285" s="4"/>
      <c r="FPS285" s="4"/>
      <c r="FPT285" s="4"/>
      <c r="FPU285" s="4"/>
      <c r="FPV285" s="4"/>
      <c r="FPW285" s="4"/>
      <c r="FPX285" s="4"/>
      <c r="FPY285" s="4"/>
      <c r="FPZ285" s="4"/>
      <c r="FQA285" s="4"/>
      <c r="FQB285" s="4"/>
      <c r="FQC285" s="4"/>
      <c r="FQD285" s="4"/>
      <c r="FQE285" s="4"/>
      <c r="FQF285" s="4"/>
      <c r="FQG285" s="4"/>
      <c r="FQH285" s="4"/>
      <c r="FQI285" s="4"/>
      <c r="FQJ285" s="4"/>
      <c r="FQK285" s="4"/>
      <c r="FQL285" s="4"/>
      <c r="FQM285" s="4"/>
      <c r="FQN285" s="4"/>
      <c r="FQO285" s="4"/>
      <c r="FQP285" s="4"/>
      <c r="FQQ285" s="4"/>
      <c r="FQR285" s="4"/>
      <c r="FQS285" s="4"/>
      <c r="FQT285" s="4"/>
      <c r="FQU285" s="4"/>
      <c r="FQV285" s="4"/>
      <c r="FQW285" s="4"/>
      <c r="FQX285" s="4"/>
      <c r="FQY285" s="4"/>
      <c r="FQZ285" s="4"/>
      <c r="FRA285" s="4"/>
      <c r="FRB285" s="4"/>
      <c r="FRC285" s="4"/>
      <c r="FRD285" s="4"/>
      <c r="FRE285" s="4"/>
      <c r="FRF285" s="4"/>
      <c r="FRG285" s="4"/>
      <c r="FRH285" s="4"/>
      <c r="FRI285" s="4"/>
      <c r="FRJ285" s="4"/>
      <c r="FRK285" s="4"/>
      <c r="FRL285" s="4"/>
      <c r="FRM285" s="4"/>
      <c r="FRN285" s="4"/>
      <c r="FRO285" s="4"/>
      <c r="FRP285" s="4"/>
      <c r="FRQ285" s="4"/>
      <c r="FRR285" s="4"/>
      <c r="FRS285" s="4"/>
      <c r="FRT285" s="4"/>
      <c r="FRU285" s="4"/>
      <c r="FRV285" s="4"/>
      <c r="FRW285" s="4"/>
      <c r="FRX285" s="4"/>
      <c r="FRY285" s="4"/>
      <c r="FRZ285" s="4"/>
      <c r="FSA285" s="4"/>
      <c r="FSB285" s="4"/>
      <c r="FSC285" s="4"/>
      <c r="FSD285" s="4"/>
      <c r="FSE285" s="4"/>
      <c r="FSF285" s="4"/>
      <c r="FSG285" s="4"/>
      <c r="FSH285" s="4"/>
      <c r="FSI285" s="4"/>
      <c r="FSJ285" s="4"/>
      <c r="FSK285" s="4"/>
      <c r="FSL285" s="4"/>
      <c r="FSM285" s="4"/>
      <c r="FSN285" s="4"/>
      <c r="FSO285" s="4"/>
      <c r="FSP285" s="4"/>
      <c r="FSQ285" s="4"/>
      <c r="FSR285" s="4"/>
      <c r="FSS285" s="4"/>
      <c r="FST285" s="4"/>
      <c r="FSU285" s="4"/>
      <c r="FSV285" s="4"/>
      <c r="FSW285" s="4"/>
      <c r="FSX285" s="4"/>
      <c r="FSY285" s="4"/>
      <c r="FSZ285" s="4"/>
      <c r="FTA285" s="4"/>
      <c r="FTB285" s="4"/>
      <c r="FTC285" s="4"/>
      <c r="FTD285" s="4"/>
      <c r="FTE285" s="4"/>
      <c r="FTF285" s="4"/>
      <c r="FTG285" s="4"/>
      <c r="FTH285" s="4"/>
      <c r="FTI285" s="4"/>
      <c r="FTJ285" s="4"/>
      <c r="FTK285" s="4"/>
      <c r="FTL285" s="4"/>
      <c r="FTM285" s="4"/>
      <c r="FTN285" s="4"/>
      <c r="FTO285" s="4"/>
      <c r="FTP285" s="4"/>
      <c r="FTQ285" s="4"/>
      <c r="FTR285" s="4"/>
      <c r="FTS285" s="4"/>
      <c r="FTT285" s="4"/>
      <c r="FTU285" s="4"/>
      <c r="FTV285" s="4"/>
      <c r="FTW285" s="4"/>
      <c r="FTX285" s="4"/>
      <c r="FTY285" s="4"/>
      <c r="FTZ285" s="4"/>
      <c r="FUA285" s="4"/>
      <c r="FUB285" s="4"/>
      <c r="FUC285" s="4"/>
      <c r="FUD285" s="4"/>
      <c r="FUE285" s="4"/>
      <c r="FUF285" s="4"/>
      <c r="FUG285" s="4"/>
      <c r="FUH285" s="4"/>
      <c r="FUI285" s="4"/>
      <c r="FUJ285" s="4"/>
      <c r="FUK285" s="4"/>
      <c r="FUL285" s="4"/>
      <c r="FUM285" s="4"/>
      <c r="FUN285" s="4"/>
      <c r="FUO285" s="4"/>
      <c r="FUP285" s="4"/>
      <c r="FUQ285" s="4"/>
      <c r="FUR285" s="4"/>
      <c r="FUS285" s="4"/>
      <c r="FUT285" s="4"/>
      <c r="FUU285" s="4"/>
      <c r="FUV285" s="4"/>
      <c r="FUW285" s="4"/>
      <c r="FUX285" s="4"/>
      <c r="FUY285" s="4"/>
      <c r="FUZ285" s="4"/>
      <c r="FVA285" s="4"/>
      <c r="FVB285" s="4"/>
      <c r="FVC285" s="4"/>
      <c r="FVD285" s="4"/>
      <c r="FVE285" s="4"/>
      <c r="FVF285" s="4"/>
      <c r="FVG285" s="4"/>
      <c r="FVH285" s="4"/>
      <c r="FVI285" s="4"/>
      <c r="FVJ285" s="4"/>
      <c r="FVK285" s="4"/>
      <c r="FVL285" s="4"/>
      <c r="FVM285" s="4"/>
      <c r="FVN285" s="4"/>
      <c r="FVO285" s="4"/>
      <c r="FVP285" s="4"/>
      <c r="FVQ285" s="4"/>
      <c r="FVR285" s="4"/>
      <c r="FVS285" s="4"/>
      <c r="FVT285" s="4"/>
      <c r="FVU285" s="4"/>
      <c r="FVV285" s="4"/>
      <c r="FVW285" s="4"/>
      <c r="FVX285" s="4"/>
      <c r="FVY285" s="4"/>
      <c r="FVZ285" s="4"/>
      <c r="FWA285" s="4"/>
      <c r="FWB285" s="4"/>
      <c r="FWC285" s="4"/>
      <c r="FWD285" s="4"/>
      <c r="FWE285" s="4"/>
      <c r="FWF285" s="4"/>
      <c r="FWG285" s="4"/>
      <c r="FWH285" s="4"/>
      <c r="FWI285" s="4"/>
      <c r="FWJ285" s="4"/>
      <c r="FWK285" s="4"/>
      <c r="FWL285" s="4"/>
      <c r="FWM285" s="4"/>
      <c r="FWN285" s="4"/>
      <c r="FWO285" s="4"/>
      <c r="FWP285" s="4"/>
      <c r="FWQ285" s="4"/>
      <c r="FWR285" s="4"/>
      <c r="FWS285" s="4"/>
      <c r="FWT285" s="4"/>
      <c r="FWU285" s="4"/>
      <c r="FWV285" s="4"/>
      <c r="FWW285" s="4"/>
      <c r="FWX285" s="4"/>
      <c r="FWY285" s="4"/>
      <c r="FWZ285" s="4"/>
      <c r="FXA285" s="4"/>
      <c r="FXB285" s="4"/>
      <c r="FXC285" s="4"/>
      <c r="FXD285" s="4"/>
      <c r="FXE285" s="4"/>
      <c r="FXF285" s="4"/>
      <c r="FXG285" s="4"/>
      <c r="FXH285" s="4"/>
      <c r="FXI285" s="4"/>
      <c r="FXJ285" s="4"/>
      <c r="FXK285" s="4"/>
      <c r="FXL285" s="4"/>
      <c r="FXM285" s="4"/>
      <c r="FXN285" s="4"/>
      <c r="FXO285" s="4"/>
      <c r="FXP285" s="4"/>
      <c r="FXQ285" s="4"/>
      <c r="FXR285" s="4"/>
      <c r="FXS285" s="4"/>
      <c r="FXT285" s="4"/>
      <c r="FXU285" s="4"/>
      <c r="FXV285" s="4"/>
      <c r="FXW285" s="4"/>
      <c r="FXX285" s="4"/>
      <c r="FXY285" s="4"/>
      <c r="FXZ285" s="4"/>
      <c r="FYA285" s="4"/>
      <c r="FYB285" s="4"/>
      <c r="FYC285" s="4"/>
      <c r="FYD285" s="4"/>
      <c r="FYE285" s="4"/>
      <c r="FYF285" s="4"/>
      <c r="FYG285" s="4"/>
      <c r="FYH285" s="4"/>
      <c r="FYI285" s="4"/>
      <c r="FYJ285" s="4"/>
      <c r="FYK285" s="4"/>
      <c r="FYL285" s="4"/>
      <c r="FYM285" s="4"/>
      <c r="FYN285" s="4"/>
      <c r="FYO285" s="4"/>
      <c r="FYP285" s="4"/>
      <c r="FYQ285" s="4"/>
      <c r="FYR285" s="4"/>
      <c r="FYS285" s="4"/>
      <c r="FYT285" s="4"/>
      <c r="FYU285" s="4"/>
      <c r="FYV285" s="4"/>
      <c r="FYW285" s="4"/>
      <c r="FYX285" s="4"/>
      <c r="FYY285" s="4"/>
      <c r="FYZ285" s="4"/>
      <c r="FZA285" s="4"/>
      <c r="FZB285" s="4"/>
      <c r="FZC285" s="4"/>
      <c r="FZD285" s="4"/>
      <c r="FZE285" s="4"/>
      <c r="FZF285" s="4"/>
      <c r="FZG285" s="4"/>
      <c r="FZH285" s="4"/>
      <c r="FZI285" s="4"/>
      <c r="FZJ285" s="4"/>
      <c r="FZK285" s="4"/>
      <c r="FZL285" s="4"/>
      <c r="FZM285" s="4"/>
      <c r="FZN285" s="4"/>
      <c r="FZO285" s="4"/>
      <c r="FZP285" s="4"/>
      <c r="FZQ285" s="4"/>
      <c r="FZR285" s="4"/>
      <c r="FZS285" s="4"/>
      <c r="FZT285" s="4"/>
      <c r="FZU285" s="4"/>
      <c r="FZV285" s="4"/>
      <c r="FZW285" s="4"/>
      <c r="FZX285" s="4"/>
      <c r="FZY285" s="4"/>
      <c r="FZZ285" s="4"/>
      <c r="GAA285" s="4"/>
      <c r="GAB285" s="4"/>
      <c r="GAC285" s="4"/>
      <c r="GAD285" s="4"/>
      <c r="GAE285" s="4"/>
      <c r="GAF285" s="4"/>
      <c r="GAG285" s="4"/>
      <c r="GAH285" s="4"/>
      <c r="GAI285" s="4"/>
      <c r="GAJ285" s="4"/>
      <c r="GAK285" s="4"/>
      <c r="GAL285" s="4"/>
      <c r="GAM285" s="4"/>
      <c r="GAN285" s="4"/>
      <c r="GAO285" s="4"/>
      <c r="GAP285" s="4"/>
      <c r="GAQ285" s="4"/>
      <c r="GAR285" s="4"/>
      <c r="GAS285" s="4"/>
      <c r="GAT285" s="4"/>
      <c r="GAU285" s="4"/>
      <c r="GAV285" s="4"/>
      <c r="GAW285" s="4"/>
      <c r="GAX285" s="4"/>
      <c r="GAY285" s="4"/>
      <c r="GAZ285" s="4"/>
      <c r="GBA285" s="4"/>
      <c r="GBB285" s="4"/>
      <c r="GBC285" s="4"/>
      <c r="GBD285" s="4"/>
      <c r="GBE285" s="4"/>
      <c r="GBF285" s="4"/>
      <c r="GBG285" s="4"/>
      <c r="GBH285" s="4"/>
      <c r="GBI285" s="4"/>
      <c r="GBJ285" s="4"/>
      <c r="GBK285" s="4"/>
      <c r="GBL285" s="4"/>
      <c r="GBM285" s="4"/>
      <c r="GBN285" s="4"/>
      <c r="GBO285" s="4"/>
      <c r="GBP285" s="4"/>
      <c r="GBQ285" s="4"/>
      <c r="GBR285" s="4"/>
      <c r="GBS285" s="4"/>
      <c r="GBT285" s="4"/>
      <c r="GBU285" s="4"/>
      <c r="GBV285" s="4"/>
      <c r="GBW285" s="4"/>
      <c r="GBX285" s="4"/>
      <c r="GBY285" s="4"/>
      <c r="GBZ285" s="4"/>
      <c r="GCA285" s="4"/>
      <c r="GCB285" s="4"/>
      <c r="GCC285" s="4"/>
      <c r="GCD285" s="4"/>
      <c r="GCE285" s="4"/>
      <c r="GCF285" s="4"/>
      <c r="GCG285" s="4"/>
      <c r="GCH285" s="4"/>
      <c r="GCI285" s="4"/>
      <c r="GCJ285" s="4"/>
      <c r="GCK285" s="4"/>
      <c r="GCL285" s="4"/>
      <c r="GCM285" s="4"/>
      <c r="GCN285" s="4"/>
      <c r="GCO285" s="4"/>
      <c r="GCP285" s="4"/>
      <c r="GCQ285" s="4"/>
      <c r="GCR285" s="4"/>
      <c r="GCS285" s="4"/>
      <c r="GCT285" s="4"/>
      <c r="GCU285" s="4"/>
      <c r="GCV285" s="4"/>
      <c r="GCW285" s="4"/>
      <c r="GCX285" s="4"/>
      <c r="GCY285" s="4"/>
      <c r="GCZ285" s="4"/>
      <c r="GDA285" s="4"/>
      <c r="GDB285" s="4"/>
      <c r="GDC285" s="4"/>
      <c r="GDD285" s="4"/>
      <c r="GDE285" s="4"/>
      <c r="GDF285" s="4"/>
      <c r="GDG285" s="4"/>
      <c r="GDH285" s="4"/>
      <c r="GDI285" s="4"/>
      <c r="GDJ285" s="4"/>
      <c r="GDK285" s="4"/>
      <c r="GDL285" s="4"/>
      <c r="GDM285" s="4"/>
      <c r="GDN285" s="4"/>
      <c r="GDO285" s="4"/>
      <c r="GDP285" s="4"/>
      <c r="GDQ285" s="4"/>
      <c r="GDR285" s="4"/>
      <c r="GDS285" s="4"/>
      <c r="GDT285" s="4"/>
      <c r="GDU285" s="4"/>
      <c r="GDV285" s="4"/>
      <c r="GDW285" s="4"/>
      <c r="GDX285" s="4"/>
      <c r="GDY285" s="4"/>
      <c r="GDZ285" s="4"/>
      <c r="GEA285" s="4"/>
      <c r="GEB285" s="4"/>
      <c r="GEC285" s="4"/>
      <c r="GED285" s="4"/>
      <c r="GEE285" s="4"/>
      <c r="GEF285" s="4"/>
      <c r="GEG285" s="4"/>
      <c r="GEH285" s="4"/>
      <c r="GEI285" s="4"/>
      <c r="GEJ285" s="4"/>
      <c r="GEK285" s="4"/>
      <c r="GEL285" s="4"/>
      <c r="GEM285" s="4"/>
      <c r="GEN285" s="4"/>
      <c r="GEO285" s="4"/>
      <c r="GEP285" s="4"/>
      <c r="GEQ285" s="4"/>
      <c r="GER285" s="4"/>
      <c r="GES285" s="4"/>
      <c r="GET285" s="4"/>
      <c r="GEU285" s="4"/>
      <c r="GEV285" s="4"/>
      <c r="GEW285" s="4"/>
      <c r="GEX285" s="4"/>
      <c r="GEY285" s="4"/>
      <c r="GEZ285" s="4"/>
      <c r="GFA285" s="4"/>
      <c r="GFB285" s="4"/>
      <c r="GFC285" s="4"/>
      <c r="GFD285" s="4"/>
      <c r="GFE285" s="4"/>
      <c r="GFF285" s="4"/>
      <c r="GFG285" s="4"/>
      <c r="GFH285" s="4"/>
      <c r="GFI285" s="4"/>
      <c r="GFJ285" s="4"/>
      <c r="GFK285" s="4"/>
      <c r="GFL285" s="4"/>
      <c r="GFM285" s="4"/>
      <c r="GFN285" s="4"/>
      <c r="GFO285" s="4"/>
      <c r="GFP285" s="4"/>
      <c r="GFQ285" s="4"/>
      <c r="GFR285" s="4"/>
      <c r="GFS285" s="4"/>
      <c r="GFT285" s="4"/>
      <c r="GFU285" s="4"/>
      <c r="GFV285" s="4"/>
      <c r="GFW285" s="4"/>
      <c r="GFX285" s="4"/>
      <c r="GFY285" s="4"/>
      <c r="GFZ285" s="4"/>
      <c r="GGA285" s="4"/>
      <c r="GGB285" s="4"/>
      <c r="GGC285" s="4"/>
      <c r="GGD285" s="4"/>
      <c r="GGE285" s="4"/>
      <c r="GGF285" s="4"/>
      <c r="GGG285" s="4"/>
      <c r="GGH285" s="4"/>
      <c r="GGI285" s="4"/>
      <c r="GGJ285" s="4"/>
      <c r="GGK285" s="4"/>
      <c r="GGL285" s="4"/>
      <c r="GGM285" s="4"/>
      <c r="GGN285" s="4"/>
      <c r="GGO285" s="4"/>
      <c r="GGP285" s="4"/>
      <c r="GGQ285" s="4"/>
      <c r="GGR285" s="4"/>
      <c r="GGS285" s="4"/>
      <c r="GGT285" s="4"/>
      <c r="GGU285" s="4"/>
      <c r="GGV285" s="4"/>
      <c r="GGW285" s="4"/>
      <c r="GGX285" s="4"/>
      <c r="GGY285" s="4"/>
      <c r="GGZ285" s="4"/>
      <c r="GHA285" s="4"/>
      <c r="GHB285" s="4"/>
      <c r="GHC285" s="4"/>
      <c r="GHD285" s="4"/>
      <c r="GHE285" s="4"/>
      <c r="GHF285" s="4"/>
      <c r="GHG285" s="4"/>
      <c r="GHH285" s="4"/>
      <c r="GHI285" s="4"/>
      <c r="GHJ285" s="4"/>
      <c r="GHK285" s="4"/>
      <c r="GHL285" s="4"/>
      <c r="GHM285" s="4"/>
      <c r="GHN285" s="4"/>
      <c r="GHO285" s="4"/>
      <c r="GHP285" s="4"/>
      <c r="GHQ285" s="4"/>
      <c r="GHR285" s="4"/>
      <c r="GHS285" s="4"/>
      <c r="GHT285" s="4"/>
      <c r="GHU285" s="4"/>
      <c r="GHV285" s="4"/>
      <c r="GHW285" s="4"/>
      <c r="GHX285" s="4"/>
      <c r="GHY285" s="4"/>
      <c r="GHZ285" s="4"/>
      <c r="GIA285" s="4"/>
      <c r="GIB285" s="4"/>
      <c r="GIC285" s="4"/>
      <c r="GID285" s="4"/>
      <c r="GIE285" s="4"/>
      <c r="GIF285" s="4"/>
      <c r="GIG285" s="4"/>
      <c r="GIH285" s="4"/>
      <c r="GII285" s="4"/>
      <c r="GIJ285" s="4"/>
      <c r="GIK285" s="4"/>
      <c r="GIL285" s="4"/>
      <c r="GIM285" s="4"/>
      <c r="GIN285" s="4"/>
      <c r="GIO285" s="4"/>
      <c r="GIP285" s="4"/>
      <c r="GIQ285" s="4"/>
      <c r="GIR285" s="4"/>
      <c r="GIS285" s="4"/>
      <c r="GIT285" s="4"/>
      <c r="GIU285" s="4"/>
      <c r="GIV285" s="4"/>
      <c r="GIW285" s="4"/>
      <c r="GIX285" s="4"/>
      <c r="GIY285" s="4"/>
      <c r="GIZ285" s="4"/>
      <c r="GJA285" s="4"/>
      <c r="GJB285" s="4"/>
      <c r="GJC285" s="4"/>
      <c r="GJD285" s="4"/>
      <c r="GJE285" s="4"/>
      <c r="GJF285" s="4"/>
      <c r="GJG285" s="4"/>
      <c r="GJH285" s="4"/>
      <c r="GJI285" s="4"/>
      <c r="GJJ285" s="4"/>
      <c r="GJK285" s="4"/>
      <c r="GJL285" s="4"/>
      <c r="GJM285" s="4"/>
      <c r="GJN285" s="4"/>
      <c r="GJO285" s="4"/>
      <c r="GJP285" s="4"/>
      <c r="GJQ285" s="4"/>
      <c r="GJR285" s="4"/>
      <c r="GJS285" s="4"/>
      <c r="GJT285" s="4"/>
      <c r="GJU285" s="4"/>
      <c r="GJV285" s="4"/>
      <c r="GJW285" s="4"/>
      <c r="GJX285" s="4"/>
      <c r="GJY285" s="4"/>
      <c r="GJZ285" s="4"/>
      <c r="GKA285" s="4"/>
      <c r="GKB285" s="4"/>
      <c r="GKC285" s="4"/>
      <c r="GKD285" s="4"/>
      <c r="GKE285" s="4"/>
      <c r="GKF285" s="4"/>
      <c r="GKG285" s="4"/>
      <c r="GKH285" s="4"/>
      <c r="GKI285" s="4"/>
      <c r="GKJ285" s="4"/>
      <c r="GKK285" s="4"/>
      <c r="GKL285" s="4"/>
      <c r="GKM285" s="4"/>
      <c r="GKN285" s="4"/>
      <c r="GKO285" s="4"/>
      <c r="GKP285" s="4"/>
      <c r="GKQ285" s="4"/>
      <c r="GKR285" s="4"/>
      <c r="GKS285" s="4"/>
      <c r="GKT285" s="4"/>
      <c r="GKU285" s="4"/>
      <c r="GKV285" s="4"/>
      <c r="GKW285" s="4"/>
      <c r="GKX285" s="4"/>
      <c r="GKY285" s="4"/>
      <c r="GKZ285" s="4"/>
      <c r="GLA285" s="4"/>
      <c r="GLB285" s="4"/>
      <c r="GLC285" s="4"/>
      <c r="GLD285" s="4"/>
      <c r="GLE285" s="4"/>
      <c r="GLF285" s="4"/>
      <c r="GLG285" s="4"/>
      <c r="GLH285" s="4"/>
      <c r="GLI285" s="4"/>
      <c r="GLJ285" s="4"/>
      <c r="GLK285" s="4"/>
      <c r="GLL285" s="4"/>
      <c r="GLM285" s="4"/>
      <c r="GLN285" s="4"/>
      <c r="GLO285" s="4"/>
      <c r="GLP285" s="4"/>
      <c r="GLQ285" s="4"/>
      <c r="GLR285" s="4"/>
      <c r="GLS285" s="4"/>
      <c r="GLT285" s="4"/>
      <c r="GLU285" s="4"/>
      <c r="GLV285" s="4"/>
      <c r="GLW285" s="4"/>
      <c r="GLX285" s="4"/>
      <c r="GLY285" s="4"/>
      <c r="GLZ285" s="4"/>
      <c r="GMA285" s="4"/>
      <c r="GMB285" s="4"/>
      <c r="GMC285" s="4"/>
      <c r="GMD285" s="4"/>
      <c r="GME285" s="4"/>
      <c r="GMF285" s="4"/>
      <c r="GMG285" s="4"/>
      <c r="GMH285" s="4"/>
      <c r="GMI285" s="4"/>
      <c r="GMJ285" s="4"/>
      <c r="GMK285" s="4"/>
      <c r="GML285" s="4"/>
      <c r="GMM285" s="4"/>
      <c r="GMN285" s="4"/>
      <c r="GMO285" s="4"/>
      <c r="GMP285" s="4"/>
      <c r="GMQ285" s="4"/>
      <c r="GMR285" s="4"/>
      <c r="GMS285" s="4"/>
      <c r="GMT285" s="4"/>
      <c r="GMU285" s="4"/>
      <c r="GMV285" s="4"/>
      <c r="GMW285" s="4"/>
      <c r="GMX285" s="4"/>
      <c r="GMY285" s="4"/>
      <c r="GMZ285" s="4"/>
      <c r="GNA285" s="4"/>
      <c r="GNB285" s="4"/>
      <c r="GNC285" s="4"/>
      <c r="GND285" s="4"/>
      <c r="GNE285" s="4"/>
      <c r="GNF285" s="4"/>
      <c r="GNG285" s="4"/>
      <c r="GNH285" s="4"/>
      <c r="GNI285" s="4"/>
      <c r="GNJ285" s="4"/>
      <c r="GNK285" s="4"/>
      <c r="GNL285" s="4"/>
      <c r="GNM285" s="4"/>
      <c r="GNN285" s="4"/>
      <c r="GNO285" s="4"/>
      <c r="GNP285" s="4"/>
      <c r="GNQ285" s="4"/>
      <c r="GNR285" s="4"/>
      <c r="GNS285" s="4"/>
      <c r="GNT285" s="4"/>
      <c r="GNU285" s="4"/>
      <c r="GNV285" s="4"/>
      <c r="GNW285" s="4"/>
      <c r="GNX285" s="4"/>
      <c r="GNY285" s="4"/>
      <c r="GNZ285" s="4"/>
      <c r="GOA285" s="4"/>
      <c r="GOB285" s="4"/>
      <c r="GOC285" s="4"/>
      <c r="GOD285" s="4"/>
      <c r="GOE285" s="4"/>
      <c r="GOF285" s="4"/>
      <c r="GOG285" s="4"/>
      <c r="GOH285" s="4"/>
      <c r="GOI285" s="4"/>
      <c r="GOJ285" s="4"/>
      <c r="GOK285" s="4"/>
      <c r="GOL285" s="4"/>
      <c r="GOM285" s="4"/>
      <c r="GON285" s="4"/>
      <c r="GOO285" s="4"/>
      <c r="GOP285" s="4"/>
      <c r="GOQ285" s="4"/>
      <c r="GOR285" s="4"/>
      <c r="GOS285" s="4"/>
      <c r="GOT285" s="4"/>
      <c r="GOU285" s="4"/>
      <c r="GOV285" s="4"/>
      <c r="GOW285" s="4"/>
      <c r="GOX285" s="4"/>
      <c r="GOY285" s="4"/>
      <c r="GOZ285" s="4"/>
      <c r="GPA285" s="4"/>
      <c r="GPB285" s="4"/>
      <c r="GPC285" s="4"/>
      <c r="GPD285" s="4"/>
      <c r="GPE285" s="4"/>
      <c r="GPF285" s="4"/>
      <c r="GPG285" s="4"/>
      <c r="GPH285" s="4"/>
      <c r="GPI285" s="4"/>
      <c r="GPJ285" s="4"/>
      <c r="GPK285" s="4"/>
      <c r="GPL285" s="4"/>
      <c r="GPM285" s="4"/>
      <c r="GPN285" s="4"/>
      <c r="GPO285" s="4"/>
      <c r="GPP285" s="4"/>
      <c r="GPQ285" s="4"/>
      <c r="GPR285" s="4"/>
      <c r="GPS285" s="4"/>
      <c r="GPT285" s="4"/>
      <c r="GPU285" s="4"/>
      <c r="GPV285" s="4"/>
      <c r="GPW285" s="4"/>
      <c r="GPX285" s="4"/>
      <c r="GPY285" s="4"/>
      <c r="GPZ285" s="4"/>
      <c r="GQA285" s="4"/>
      <c r="GQB285" s="4"/>
      <c r="GQC285" s="4"/>
      <c r="GQD285" s="4"/>
      <c r="GQE285" s="4"/>
      <c r="GQF285" s="4"/>
      <c r="GQG285" s="4"/>
      <c r="GQH285" s="4"/>
      <c r="GQI285" s="4"/>
      <c r="GQJ285" s="4"/>
      <c r="GQK285" s="4"/>
      <c r="GQL285" s="4"/>
      <c r="GQM285" s="4"/>
      <c r="GQN285" s="4"/>
      <c r="GQO285" s="4"/>
      <c r="GQP285" s="4"/>
      <c r="GQQ285" s="4"/>
      <c r="GQR285" s="4"/>
      <c r="GQS285" s="4"/>
      <c r="GQT285" s="4"/>
      <c r="GQU285" s="4"/>
      <c r="GQV285" s="4"/>
      <c r="GQW285" s="4"/>
      <c r="GQX285" s="4"/>
      <c r="GQY285" s="4"/>
      <c r="GQZ285" s="4"/>
      <c r="GRA285" s="4"/>
      <c r="GRB285" s="4"/>
      <c r="GRC285" s="4"/>
      <c r="GRD285" s="4"/>
      <c r="GRE285" s="4"/>
      <c r="GRF285" s="4"/>
      <c r="GRG285" s="4"/>
      <c r="GRH285" s="4"/>
      <c r="GRI285" s="4"/>
      <c r="GRJ285" s="4"/>
      <c r="GRK285" s="4"/>
      <c r="GRL285" s="4"/>
      <c r="GRM285" s="4"/>
      <c r="GRN285" s="4"/>
      <c r="GRO285" s="4"/>
      <c r="GRP285" s="4"/>
      <c r="GRQ285" s="4"/>
      <c r="GRR285" s="4"/>
      <c r="GRS285" s="4"/>
      <c r="GRT285" s="4"/>
      <c r="GRU285" s="4"/>
      <c r="GRV285" s="4"/>
      <c r="GRW285" s="4"/>
      <c r="GRX285" s="4"/>
      <c r="GRY285" s="4"/>
      <c r="GRZ285" s="4"/>
      <c r="GSA285" s="4"/>
      <c r="GSB285" s="4"/>
      <c r="GSC285" s="4"/>
      <c r="GSD285" s="4"/>
      <c r="GSE285" s="4"/>
      <c r="GSF285" s="4"/>
      <c r="GSG285" s="4"/>
      <c r="GSH285" s="4"/>
      <c r="GSI285" s="4"/>
      <c r="GSJ285" s="4"/>
      <c r="GSK285" s="4"/>
      <c r="GSL285" s="4"/>
      <c r="GSM285" s="4"/>
      <c r="GSN285" s="4"/>
      <c r="GSO285" s="4"/>
      <c r="GSP285" s="4"/>
      <c r="GSQ285" s="4"/>
      <c r="GSR285" s="4"/>
      <c r="GSS285" s="4"/>
      <c r="GST285" s="4"/>
      <c r="GSU285" s="4"/>
      <c r="GSV285" s="4"/>
      <c r="GSW285" s="4"/>
      <c r="GSX285" s="4"/>
      <c r="GSY285" s="4"/>
      <c r="GSZ285" s="4"/>
      <c r="GTA285" s="4"/>
      <c r="GTB285" s="4"/>
      <c r="GTC285" s="4"/>
      <c r="GTD285" s="4"/>
      <c r="GTE285" s="4"/>
      <c r="GTF285" s="4"/>
      <c r="GTG285" s="4"/>
      <c r="GTH285" s="4"/>
      <c r="GTI285" s="4"/>
      <c r="GTJ285" s="4"/>
      <c r="GTK285" s="4"/>
      <c r="GTL285" s="4"/>
      <c r="GTM285" s="4"/>
      <c r="GTN285" s="4"/>
      <c r="GTO285" s="4"/>
      <c r="GTP285" s="4"/>
      <c r="GTQ285" s="4"/>
      <c r="GTR285" s="4"/>
      <c r="GTS285" s="4"/>
      <c r="GTT285" s="4"/>
      <c r="GTU285" s="4"/>
      <c r="GTV285" s="4"/>
      <c r="GTW285" s="4"/>
      <c r="GTX285" s="4"/>
      <c r="GTY285" s="4"/>
      <c r="GTZ285" s="4"/>
      <c r="GUA285" s="4"/>
      <c r="GUB285" s="4"/>
      <c r="GUC285" s="4"/>
      <c r="GUD285" s="4"/>
      <c r="GUE285" s="4"/>
      <c r="GUF285" s="4"/>
      <c r="GUG285" s="4"/>
      <c r="GUH285" s="4"/>
      <c r="GUI285" s="4"/>
      <c r="GUJ285" s="4"/>
      <c r="GUK285" s="4"/>
      <c r="GUL285" s="4"/>
      <c r="GUM285" s="4"/>
      <c r="GUN285" s="4"/>
      <c r="GUO285" s="4"/>
      <c r="GUP285" s="4"/>
      <c r="GUQ285" s="4"/>
      <c r="GUR285" s="4"/>
      <c r="GUS285" s="4"/>
      <c r="GUT285" s="4"/>
      <c r="GUU285" s="4"/>
      <c r="GUV285" s="4"/>
      <c r="GUW285" s="4"/>
      <c r="GUX285" s="4"/>
      <c r="GUY285" s="4"/>
      <c r="GUZ285" s="4"/>
      <c r="GVA285" s="4"/>
      <c r="GVB285" s="4"/>
      <c r="GVC285" s="4"/>
      <c r="GVD285" s="4"/>
      <c r="GVE285" s="4"/>
      <c r="GVF285" s="4"/>
      <c r="GVG285" s="4"/>
      <c r="GVH285" s="4"/>
      <c r="GVI285" s="4"/>
      <c r="GVJ285" s="4"/>
      <c r="GVK285" s="4"/>
      <c r="GVL285" s="4"/>
      <c r="GVM285" s="4"/>
      <c r="GVN285" s="4"/>
      <c r="GVO285" s="4"/>
      <c r="GVP285" s="4"/>
      <c r="GVQ285" s="4"/>
      <c r="GVR285" s="4"/>
      <c r="GVS285" s="4"/>
      <c r="GVT285" s="4"/>
      <c r="GVU285" s="4"/>
      <c r="GVV285" s="4"/>
      <c r="GVW285" s="4"/>
      <c r="GVX285" s="4"/>
      <c r="GVY285" s="4"/>
      <c r="GVZ285" s="4"/>
      <c r="GWA285" s="4"/>
      <c r="GWB285" s="4"/>
      <c r="GWC285" s="4"/>
      <c r="GWD285" s="4"/>
      <c r="GWE285" s="4"/>
      <c r="GWF285" s="4"/>
      <c r="GWG285" s="4"/>
      <c r="GWH285" s="4"/>
      <c r="GWI285" s="4"/>
      <c r="GWJ285" s="4"/>
      <c r="GWK285" s="4"/>
      <c r="GWL285" s="4"/>
      <c r="GWM285" s="4"/>
      <c r="GWN285" s="4"/>
      <c r="GWO285" s="4"/>
      <c r="GWP285" s="4"/>
      <c r="GWQ285" s="4"/>
      <c r="GWR285" s="4"/>
      <c r="GWS285" s="4"/>
      <c r="GWT285" s="4"/>
      <c r="GWU285" s="4"/>
      <c r="GWV285" s="4"/>
      <c r="GWW285" s="4"/>
      <c r="GWX285" s="4"/>
      <c r="GWY285" s="4"/>
      <c r="GWZ285" s="4"/>
      <c r="GXA285" s="4"/>
      <c r="GXB285" s="4"/>
      <c r="GXC285" s="4"/>
      <c r="GXD285" s="4"/>
      <c r="GXE285" s="4"/>
      <c r="GXF285" s="4"/>
      <c r="GXG285" s="4"/>
      <c r="GXH285" s="4"/>
      <c r="GXI285" s="4"/>
      <c r="GXJ285" s="4"/>
      <c r="GXK285" s="4"/>
      <c r="GXL285" s="4"/>
      <c r="GXM285" s="4"/>
      <c r="GXN285" s="4"/>
      <c r="GXO285" s="4"/>
      <c r="GXP285" s="4"/>
      <c r="GXQ285" s="4"/>
      <c r="GXR285" s="4"/>
      <c r="GXS285" s="4"/>
      <c r="GXT285" s="4"/>
      <c r="GXU285" s="4"/>
      <c r="GXV285" s="4"/>
      <c r="GXW285" s="4"/>
      <c r="GXX285" s="4"/>
      <c r="GXY285" s="4"/>
      <c r="GXZ285" s="4"/>
      <c r="GYA285" s="4"/>
      <c r="GYB285" s="4"/>
      <c r="GYC285" s="4"/>
      <c r="GYD285" s="4"/>
      <c r="GYE285" s="4"/>
      <c r="GYF285" s="4"/>
      <c r="GYG285" s="4"/>
      <c r="GYH285" s="4"/>
      <c r="GYI285" s="4"/>
      <c r="GYJ285" s="4"/>
      <c r="GYK285" s="4"/>
      <c r="GYL285" s="4"/>
      <c r="GYM285" s="4"/>
      <c r="GYN285" s="4"/>
      <c r="GYO285" s="4"/>
      <c r="GYP285" s="4"/>
      <c r="GYQ285" s="4"/>
      <c r="GYR285" s="4"/>
      <c r="GYS285" s="4"/>
      <c r="GYT285" s="4"/>
      <c r="GYU285" s="4"/>
      <c r="GYV285" s="4"/>
      <c r="GYW285" s="4"/>
      <c r="GYX285" s="4"/>
      <c r="GYY285" s="4"/>
      <c r="GYZ285" s="4"/>
      <c r="GZA285" s="4"/>
      <c r="GZB285" s="4"/>
      <c r="GZC285" s="4"/>
      <c r="GZD285" s="4"/>
      <c r="GZE285" s="4"/>
      <c r="GZF285" s="4"/>
      <c r="GZG285" s="4"/>
      <c r="GZH285" s="4"/>
      <c r="GZI285" s="4"/>
      <c r="GZJ285" s="4"/>
      <c r="GZK285" s="4"/>
      <c r="GZL285" s="4"/>
      <c r="GZM285" s="4"/>
      <c r="GZN285" s="4"/>
      <c r="GZO285" s="4"/>
      <c r="GZP285" s="4"/>
      <c r="GZQ285" s="4"/>
      <c r="GZR285" s="4"/>
      <c r="GZS285" s="4"/>
      <c r="GZT285" s="4"/>
      <c r="GZU285" s="4"/>
      <c r="GZV285" s="4"/>
      <c r="GZW285" s="4"/>
      <c r="GZX285" s="4"/>
      <c r="GZY285" s="4"/>
      <c r="GZZ285" s="4"/>
      <c r="HAA285" s="4"/>
      <c r="HAB285" s="4"/>
      <c r="HAC285" s="4"/>
      <c r="HAD285" s="4"/>
      <c r="HAE285" s="4"/>
      <c r="HAF285" s="4"/>
      <c r="HAG285" s="4"/>
      <c r="HAH285" s="4"/>
      <c r="HAI285" s="4"/>
      <c r="HAJ285" s="4"/>
      <c r="HAK285" s="4"/>
      <c r="HAL285" s="4"/>
      <c r="HAM285" s="4"/>
      <c r="HAN285" s="4"/>
      <c r="HAO285" s="4"/>
      <c r="HAP285" s="4"/>
      <c r="HAQ285" s="4"/>
      <c r="HAR285" s="4"/>
      <c r="HAS285" s="4"/>
      <c r="HAT285" s="4"/>
      <c r="HAU285" s="4"/>
      <c r="HAV285" s="4"/>
      <c r="HAW285" s="4"/>
      <c r="HAX285" s="4"/>
      <c r="HAY285" s="4"/>
      <c r="HAZ285" s="4"/>
      <c r="HBA285" s="4"/>
      <c r="HBB285" s="4"/>
      <c r="HBC285" s="4"/>
      <c r="HBD285" s="4"/>
      <c r="HBE285" s="4"/>
      <c r="HBF285" s="4"/>
      <c r="HBG285" s="4"/>
      <c r="HBH285" s="4"/>
      <c r="HBI285" s="4"/>
      <c r="HBJ285" s="4"/>
      <c r="HBK285" s="4"/>
      <c r="HBL285" s="4"/>
      <c r="HBM285" s="4"/>
      <c r="HBN285" s="4"/>
      <c r="HBO285" s="4"/>
      <c r="HBP285" s="4"/>
      <c r="HBQ285" s="4"/>
      <c r="HBR285" s="4"/>
      <c r="HBS285" s="4"/>
      <c r="HBT285" s="4"/>
      <c r="HBU285" s="4"/>
      <c r="HBV285" s="4"/>
      <c r="HBW285" s="4"/>
      <c r="HBX285" s="4"/>
      <c r="HBY285" s="4"/>
      <c r="HBZ285" s="4"/>
      <c r="HCA285" s="4"/>
      <c r="HCB285" s="4"/>
      <c r="HCC285" s="4"/>
      <c r="HCD285" s="4"/>
      <c r="HCE285" s="4"/>
      <c r="HCF285" s="4"/>
      <c r="HCG285" s="4"/>
      <c r="HCH285" s="4"/>
      <c r="HCI285" s="4"/>
      <c r="HCJ285" s="4"/>
      <c r="HCK285" s="4"/>
      <c r="HCL285" s="4"/>
      <c r="HCM285" s="4"/>
      <c r="HCN285" s="4"/>
      <c r="HCO285" s="4"/>
      <c r="HCP285" s="4"/>
      <c r="HCQ285" s="4"/>
      <c r="HCR285" s="4"/>
      <c r="HCS285" s="4"/>
      <c r="HCT285" s="4"/>
      <c r="HCU285" s="4"/>
      <c r="HCV285" s="4"/>
      <c r="HCW285" s="4"/>
      <c r="HCX285" s="4"/>
      <c r="HCY285" s="4"/>
      <c r="HCZ285" s="4"/>
      <c r="HDA285" s="4"/>
      <c r="HDB285" s="4"/>
      <c r="HDC285" s="4"/>
      <c r="HDD285" s="4"/>
      <c r="HDE285" s="4"/>
      <c r="HDF285" s="4"/>
      <c r="HDG285" s="4"/>
      <c r="HDH285" s="4"/>
      <c r="HDI285" s="4"/>
      <c r="HDJ285" s="4"/>
      <c r="HDK285" s="4"/>
      <c r="HDL285" s="4"/>
      <c r="HDM285" s="4"/>
      <c r="HDN285" s="4"/>
      <c r="HDO285" s="4"/>
      <c r="HDP285" s="4"/>
      <c r="HDQ285" s="4"/>
      <c r="HDR285" s="4"/>
      <c r="HDS285" s="4"/>
      <c r="HDT285" s="4"/>
      <c r="HDU285" s="4"/>
      <c r="HDV285" s="4"/>
      <c r="HDW285" s="4"/>
      <c r="HDX285" s="4"/>
      <c r="HDY285" s="4"/>
      <c r="HDZ285" s="4"/>
      <c r="HEA285" s="4"/>
      <c r="HEB285" s="4"/>
      <c r="HEC285" s="4"/>
      <c r="HED285" s="4"/>
      <c r="HEE285" s="4"/>
      <c r="HEF285" s="4"/>
      <c r="HEG285" s="4"/>
      <c r="HEH285" s="4"/>
      <c r="HEI285" s="4"/>
      <c r="HEJ285" s="4"/>
      <c r="HEK285" s="4"/>
      <c r="HEL285" s="4"/>
      <c r="HEM285" s="4"/>
      <c r="HEN285" s="4"/>
      <c r="HEO285" s="4"/>
      <c r="HEP285" s="4"/>
      <c r="HEQ285" s="4"/>
      <c r="HER285" s="4"/>
      <c r="HES285" s="4"/>
      <c r="HET285" s="4"/>
      <c r="HEU285" s="4"/>
      <c r="HEV285" s="4"/>
      <c r="HEW285" s="4"/>
      <c r="HEX285" s="4"/>
      <c r="HEY285" s="4"/>
      <c r="HEZ285" s="4"/>
      <c r="HFA285" s="4"/>
      <c r="HFB285" s="4"/>
      <c r="HFC285" s="4"/>
      <c r="HFD285" s="4"/>
      <c r="HFE285" s="4"/>
      <c r="HFF285" s="4"/>
      <c r="HFG285" s="4"/>
      <c r="HFH285" s="4"/>
      <c r="HFI285" s="4"/>
      <c r="HFJ285" s="4"/>
      <c r="HFK285" s="4"/>
      <c r="HFL285" s="4"/>
      <c r="HFM285" s="4"/>
      <c r="HFN285" s="4"/>
      <c r="HFO285" s="4"/>
      <c r="HFP285" s="4"/>
      <c r="HFQ285" s="4"/>
      <c r="HFR285" s="4"/>
      <c r="HFS285" s="4"/>
      <c r="HFT285" s="4"/>
      <c r="HFU285" s="4"/>
      <c r="HFV285" s="4"/>
      <c r="HFW285" s="4"/>
      <c r="HFX285" s="4"/>
      <c r="HFY285" s="4"/>
      <c r="HFZ285" s="4"/>
      <c r="HGA285" s="4"/>
      <c r="HGB285" s="4"/>
      <c r="HGC285" s="4"/>
      <c r="HGD285" s="4"/>
      <c r="HGE285" s="4"/>
      <c r="HGF285" s="4"/>
      <c r="HGG285" s="4"/>
      <c r="HGH285" s="4"/>
      <c r="HGI285" s="4"/>
      <c r="HGJ285" s="4"/>
      <c r="HGK285" s="4"/>
      <c r="HGL285" s="4"/>
      <c r="HGM285" s="4"/>
      <c r="HGN285" s="4"/>
      <c r="HGO285" s="4"/>
      <c r="HGP285" s="4"/>
      <c r="HGQ285" s="4"/>
      <c r="HGR285" s="4"/>
      <c r="HGS285" s="4"/>
      <c r="HGT285" s="4"/>
      <c r="HGU285" s="4"/>
      <c r="HGV285" s="4"/>
      <c r="HGW285" s="4"/>
      <c r="HGX285" s="4"/>
      <c r="HGY285" s="4"/>
      <c r="HGZ285" s="4"/>
      <c r="HHA285" s="4"/>
      <c r="HHB285" s="4"/>
      <c r="HHC285" s="4"/>
      <c r="HHD285" s="4"/>
      <c r="HHE285" s="4"/>
      <c r="HHF285" s="4"/>
      <c r="HHG285" s="4"/>
      <c r="HHH285" s="4"/>
      <c r="HHI285" s="4"/>
      <c r="HHJ285" s="4"/>
      <c r="HHK285" s="4"/>
      <c r="HHL285" s="4"/>
      <c r="HHM285" s="4"/>
      <c r="HHN285" s="4"/>
      <c r="HHO285" s="4"/>
      <c r="HHP285" s="4"/>
      <c r="HHQ285" s="4"/>
      <c r="HHR285" s="4"/>
      <c r="HHS285" s="4"/>
      <c r="HHT285" s="4"/>
      <c r="HHU285" s="4"/>
      <c r="HHV285" s="4"/>
      <c r="HHW285" s="4"/>
      <c r="HHX285" s="4"/>
      <c r="HHY285" s="4"/>
      <c r="HHZ285" s="4"/>
      <c r="HIA285" s="4"/>
      <c r="HIB285" s="4"/>
      <c r="HIC285" s="4"/>
      <c r="HID285" s="4"/>
      <c r="HIE285" s="4"/>
      <c r="HIF285" s="4"/>
      <c r="HIG285" s="4"/>
      <c r="HIH285" s="4"/>
      <c r="HII285" s="4"/>
      <c r="HIJ285" s="4"/>
      <c r="HIK285" s="4"/>
      <c r="HIL285" s="4"/>
      <c r="HIM285" s="4"/>
      <c r="HIN285" s="4"/>
      <c r="HIO285" s="4"/>
      <c r="HIP285" s="4"/>
      <c r="HIQ285" s="4"/>
      <c r="HIR285" s="4"/>
      <c r="HIS285" s="4"/>
      <c r="HIT285" s="4"/>
      <c r="HIU285" s="4"/>
      <c r="HIV285" s="4"/>
      <c r="HIW285" s="4"/>
      <c r="HIX285" s="4"/>
      <c r="HIY285" s="4"/>
      <c r="HIZ285" s="4"/>
      <c r="HJA285" s="4"/>
      <c r="HJB285" s="4"/>
      <c r="HJC285" s="4"/>
      <c r="HJD285" s="4"/>
      <c r="HJE285" s="4"/>
      <c r="HJF285" s="4"/>
      <c r="HJG285" s="4"/>
      <c r="HJH285" s="4"/>
      <c r="HJI285" s="4"/>
      <c r="HJJ285" s="4"/>
      <c r="HJK285" s="4"/>
      <c r="HJL285" s="4"/>
      <c r="HJM285" s="4"/>
      <c r="HJN285" s="4"/>
      <c r="HJO285" s="4"/>
      <c r="HJP285" s="4"/>
      <c r="HJQ285" s="4"/>
      <c r="HJR285" s="4"/>
      <c r="HJS285" s="4"/>
      <c r="HJT285" s="4"/>
      <c r="HJU285" s="4"/>
      <c r="HJV285" s="4"/>
      <c r="HJW285" s="4"/>
      <c r="HJX285" s="4"/>
      <c r="HJY285" s="4"/>
      <c r="HJZ285" s="4"/>
      <c r="HKA285" s="4"/>
      <c r="HKB285" s="4"/>
      <c r="HKC285" s="4"/>
      <c r="HKD285" s="4"/>
      <c r="HKE285" s="4"/>
      <c r="HKF285" s="4"/>
      <c r="HKG285" s="4"/>
      <c r="HKH285" s="4"/>
      <c r="HKI285" s="4"/>
      <c r="HKJ285" s="4"/>
      <c r="HKK285" s="4"/>
      <c r="HKL285" s="4"/>
      <c r="HKM285" s="4"/>
      <c r="HKN285" s="4"/>
      <c r="HKO285" s="4"/>
      <c r="HKP285" s="4"/>
      <c r="HKQ285" s="4"/>
      <c r="HKR285" s="4"/>
      <c r="HKS285" s="4"/>
      <c r="HKT285" s="4"/>
      <c r="HKU285" s="4"/>
      <c r="HKV285" s="4"/>
      <c r="HKW285" s="4"/>
      <c r="HKX285" s="4"/>
      <c r="HKY285" s="4"/>
      <c r="HKZ285" s="4"/>
      <c r="HLA285" s="4"/>
      <c r="HLB285" s="4"/>
      <c r="HLC285" s="4"/>
      <c r="HLD285" s="4"/>
      <c r="HLE285" s="4"/>
      <c r="HLF285" s="4"/>
      <c r="HLG285" s="4"/>
      <c r="HLH285" s="4"/>
      <c r="HLI285" s="4"/>
      <c r="HLJ285" s="4"/>
      <c r="HLK285" s="4"/>
      <c r="HLL285" s="4"/>
      <c r="HLM285" s="4"/>
      <c r="HLN285" s="4"/>
      <c r="HLO285" s="4"/>
      <c r="HLP285" s="4"/>
      <c r="HLQ285" s="4"/>
      <c r="HLR285" s="4"/>
      <c r="HLS285" s="4"/>
      <c r="HLT285" s="4"/>
      <c r="HLU285" s="4"/>
      <c r="HLV285" s="4"/>
      <c r="HLW285" s="4"/>
      <c r="HLX285" s="4"/>
      <c r="HLY285" s="4"/>
      <c r="HLZ285" s="4"/>
      <c r="HMA285" s="4"/>
      <c r="HMB285" s="4"/>
      <c r="HMC285" s="4"/>
      <c r="HMD285" s="4"/>
      <c r="HME285" s="4"/>
      <c r="HMF285" s="4"/>
      <c r="HMG285" s="4"/>
      <c r="HMH285" s="4"/>
      <c r="HMI285" s="4"/>
      <c r="HMJ285" s="4"/>
      <c r="HMK285" s="4"/>
      <c r="HML285" s="4"/>
      <c r="HMM285" s="4"/>
      <c r="HMN285" s="4"/>
      <c r="HMO285" s="4"/>
      <c r="HMP285" s="4"/>
      <c r="HMQ285" s="4"/>
      <c r="HMR285" s="4"/>
      <c r="HMS285" s="4"/>
      <c r="HMT285" s="4"/>
      <c r="HMU285" s="4"/>
      <c r="HMV285" s="4"/>
      <c r="HMW285" s="4"/>
      <c r="HMX285" s="4"/>
      <c r="HMY285" s="4"/>
      <c r="HMZ285" s="4"/>
      <c r="HNA285" s="4"/>
      <c r="HNB285" s="4"/>
      <c r="HNC285" s="4"/>
      <c r="HND285" s="4"/>
      <c r="HNE285" s="4"/>
      <c r="HNF285" s="4"/>
      <c r="HNG285" s="4"/>
      <c r="HNH285" s="4"/>
      <c r="HNI285" s="4"/>
      <c r="HNJ285" s="4"/>
      <c r="HNK285" s="4"/>
      <c r="HNL285" s="4"/>
      <c r="HNM285" s="4"/>
      <c r="HNN285" s="4"/>
      <c r="HNO285" s="4"/>
      <c r="HNP285" s="4"/>
      <c r="HNQ285" s="4"/>
      <c r="HNR285" s="4"/>
      <c r="HNS285" s="4"/>
      <c r="HNT285" s="4"/>
      <c r="HNU285" s="4"/>
      <c r="HNV285" s="4"/>
      <c r="HNW285" s="4"/>
      <c r="HNX285" s="4"/>
      <c r="HNY285" s="4"/>
      <c r="HNZ285" s="4"/>
      <c r="HOA285" s="4"/>
      <c r="HOB285" s="4"/>
      <c r="HOC285" s="4"/>
      <c r="HOD285" s="4"/>
      <c r="HOE285" s="4"/>
      <c r="HOF285" s="4"/>
      <c r="HOG285" s="4"/>
      <c r="HOH285" s="4"/>
      <c r="HOI285" s="4"/>
      <c r="HOJ285" s="4"/>
      <c r="HOK285" s="4"/>
      <c r="HOL285" s="4"/>
      <c r="HOM285" s="4"/>
      <c r="HON285" s="4"/>
      <c r="HOO285" s="4"/>
      <c r="HOP285" s="4"/>
      <c r="HOQ285" s="4"/>
      <c r="HOR285" s="4"/>
      <c r="HOS285" s="4"/>
      <c r="HOT285" s="4"/>
      <c r="HOU285" s="4"/>
      <c r="HOV285" s="4"/>
      <c r="HOW285" s="4"/>
      <c r="HOX285" s="4"/>
      <c r="HOY285" s="4"/>
      <c r="HOZ285" s="4"/>
      <c r="HPA285" s="4"/>
      <c r="HPB285" s="4"/>
      <c r="HPC285" s="4"/>
      <c r="HPD285" s="4"/>
      <c r="HPE285" s="4"/>
      <c r="HPF285" s="4"/>
      <c r="HPG285" s="4"/>
      <c r="HPH285" s="4"/>
      <c r="HPI285" s="4"/>
      <c r="HPJ285" s="4"/>
      <c r="HPK285" s="4"/>
      <c r="HPL285" s="4"/>
      <c r="HPM285" s="4"/>
      <c r="HPN285" s="4"/>
      <c r="HPO285" s="4"/>
      <c r="HPP285" s="4"/>
      <c r="HPQ285" s="4"/>
      <c r="HPR285" s="4"/>
      <c r="HPS285" s="4"/>
      <c r="HPT285" s="4"/>
      <c r="HPU285" s="4"/>
      <c r="HPV285" s="4"/>
      <c r="HPW285" s="4"/>
      <c r="HPX285" s="4"/>
      <c r="HPY285" s="4"/>
      <c r="HPZ285" s="4"/>
      <c r="HQA285" s="4"/>
      <c r="HQB285" s="4"/>
      <c r="HQC285" s="4"/>
      <c r="HQD285" s="4"/>
      <c r="HQE285" s="4"/>
      <c r="HQF285" s="4"/>
      <c r="HQG285" s="4"/>
      <c r="HQH285" s="4"/>
      <c r="HQI285" s="4"/>
      <c r="HQJ285" s="4"/>
      <c r="HQK285" s="4"/>
      <c r="HQL285" s="4"/>
      <c r="HQM285" s="4"/>
      <c r="HQN285" s="4"/>
      <c r="HQO285" s="4"/>
      <c r="HQP285" s="4"/>
      <c r="HQQ285" s="4"/>
      <c r="HQR285" s="4"/>
      <c r="HQS285" s="4"/>
      <c r="HQT285" s="4"/>
      <c r="HQU285" s="4"/>
      <c r="HQV285" s="4"/>
      <c r="HQW285" s="4"/>
      <c r="HQX285" s="4"/>
      <c r="HQY285" s="4"/>
      <c r="HQZ285" s="4"/>
      <c r="HRA285" s="4"/>
      <c r="HRB285" s="4"/>
      <c r="HRC285" s="4"/>
      <c r="HRD285" s="4"/>
      <c r="HRE285" s="4"/>
      <c r="HRF285" s="4"/>
      <c r="HRG285" s="4"/>
      <c r="HRH285" s="4"/>
      <c r="HRI285" s="4"/>
      <c r="HRJ285" s="4"/>
      <c r="HRK285" s="4"/>
      <c r="HRL285" s="4"/>
      <c r="HRM285" s="4"/>
      <c r="HRN285" s="4"/>
      <c r="HRO285" s="4"/>
      <c r="HRP285" s="4"/>
      <c r="HRQ285" s="4"/>
      <c r="HRR285" s="4"/>
      <c r="HRS285" s="4"/>
      <c r="HRT285" s="4"/>
      <c r="HRU285" s="4"/>
      <c r="HRV285" s="4"/>
      <c r="HRW285" s="4"/>
      <c r="HRX285" s="4"/>
      <c r="HRY285" s="4"/>
      <c r="HRZ285" s="4"/>
      <c r="HSA285" s="4"/>
      <c r="HSB285" s="4"/>
      <c r="HSC285" s="4"/>
      <c r="HSD285" s="4"/>
      <c r="HSE285" s="4"/>
      <c r="HSF285" s="4"/>
      <c r="HSG285" s="4"/>
      <c r="HSH285" s="4"/>
      <c r="HSI285" s="4"/>
      <c r="HSJ285" s="4"/>
      <c r="HSK285" s="4"/>
      <c r="HSL285" s="4"/>
      <c r="HSM285" s="4"/>
      <c r="HSN285" s="4"/>
      <c r="HSO285" s="4"/>
      <c r="HSP285" s="4"/>
      <c r="HSQ285" s="4"/>
      <c r="HSR285" s="4"/>
      <c r="HSS285" s="4"/>
      <c r="HST285" s="4"/>
      <c r="HSU285" s="4"/>
      <c r="HSV285" s="4"/>
      <c r="HSW285" s="4"/>
      <c r="HSX285" s="4"/>
      <c r="HSY285" s="4"/>
      <c r="HSZ285" s="4"/>
      <c r="HTA285" s="4"/>
      <c r="HTB285" s="4"/>
      <c r="HTC285" s="4"/>
      <c r="HTD285" s="4"/>
      <c r="HTE285" s="4"/>
      <c r="HTF285" s="4"/>
      <c r="HTG285" s="4"/>
      <c r="HTH285" s="4"/>
      <c r="HTI285" s="4"/>
      <c r="HTJ285" s="4"/>
      <c r="HTK285" s="4"/>
      <c r="HTL285" s="4"/>
      <c r="HTM285" s="4"/>
      <c r="HTN285" s="4"/>
      <c r="HTO285" s="4"/>
      <c r="HTP285" s="4"/>
      <c r="HTQ285" s="4"/>
      <c r="HTR285" s="4"/>
      <c r="HTS285" s="4"/>
      <c r="HTT285" s="4"/>
      <c r="HTU285" s="4"/>
      <c r="HTV285" s="4"/>
      <c r="HTW285" s="4"/>
      <c r="HTX285" s="4"/>
      <c r="HTY285" s="4"/>
      <c r="HTZ285" s="4"/>
      <c r="HUA285" s="4"/>
      <c r="HUB285" s="4"/>
      <c r="HUC285" s="4"/>
      <c r="HUD285" s="4"/>
      <c r="HUE285" s="4"/>
      <c r="HUF285" s="4"/>
      <c r="HUG285" s="4"/>
      <c r="HUH285" s="4"/>
      <c r="HUI285" s="4"/>
      <c r="HUJ285" s="4"/>
      <c r="HUK285" s="4"/>
      <c r="HUL285" s="4"/>
      <c r="HUM285" s="4"/>
      <c r="HUN285" s="4"/>
      <c r="HUO285" s="4"/>
      <c r="HUP285" s="4"/>
      <c r="HUQ285" s="4"/>
      <c r="HUR285" s="4"/>
      <c r="HUS285" s="4"/>
      <c r="HUT285" s="4"/>
      <c r="HUU285" s="4"/>
      <c r="HUV285" s="4"/>
      <c r="HUW285" s="4"/>
      <c r="HUX285" s="4"/>
      <c r="HUY285" s="4"/>
      <c r="HUZ285" s="4"/>
      <c r="HVA285" s="4"/>
      <c r="HVB285" s="4"/>
      <c r="HVC285" s="4"/>
      <c r="HVD285" s="4"/>
      <c r="HVE285" s="4"/>
      <c r="HVF285" s="4"/>
      <c r="HVG285" s="4"/>
      <c r="HVH285" s="4"/>
      <c r="HVI285" s="4"/>
      <c r="HVJ285" s="4"/>
      <c r="HVK285" s="4"/>
      <c r="HVL285" s="4"/>
      <c r="HVM285" s="4"/>
      <c r="HVN285" s="4"/>
      <c r="HVO285" s="4"/>
      <c r="HVP285" s="4"/>
      <c r="HVQ285" s="4"/>
      <c r="HVR285" s="4"/>
      <c r="HVS285" s="4"/>
      <c r="HVT285" s="4"/>
      <c r="HVU285" s="4"/>
      <c r="HVV285" s="4"/>
      <c r="HVW285" s="4"/>
      <c r="HVX285" s="4"/>
      <c r="HVY285" s="4"/>
      <c r="HVZ285" s="4"/>
      <c r="HWA285" s="4"/>
      <c r="HWB285" s="4"/>
      <c r="HWC285" s="4"/>
      <c r="HWD285" s="4"/>
      <c r="HWE285" s="4"/>
      <c r="HWF285" s="4"/>
      <c r="HWG285" s="4"/>
      <c r="HWH285" s="4"/>
      <c r="HWI285" s="4"/>
      <c r="HWJ285" s="4"/>
      <c r="HWK285" s="4"/>
      <c r="HWL285" s="4"/>
      <c r="HWM285" s="4"/>
      <c r="HWN285" s="4"/>
      <c r="HWO285" s="4"/>
      <c r="HWP285" s="4"/>
      <c r="HWQ285" s="4"/>
      <c r="HWR285" s="4"/>
      <c r="HWS285" s="4"/>
      <c r="HWT285" s="4"/>
      <c r="HWU285" s="4"/>
      <c r="HWV285" s="4"/>
      <c r="HWW285" s="4"/>
      <c r="HWX285" s="4"/>
      <c r="HWY285" s="4"/>
      <c r="HWZ285" s="4"/>
      <c r="HXA285" s="4"/>
      <c r="HXB285" s="4"/>
      <c r="HXC285" s="4"/>
      <c r="HXD285" s="4"/>
      <c r="HXE285" s="4"/>
      <c r="HXF285" s="4"/>
      <c r="HXG285" s="4"/>
      <c r="HXH285" s="4"/>
      <c r="HXI285" s="4"/>
      <c r="HXJ285" s="4"/>
      <c r="HXK285" s="4"/>
      <c r="HXL285" s="4"/>
      <c r="HXM285" s="4"/>
      <c r="HXN285" s="4"/>
      <c r="HXO285" s="4"/>
      <c r="HXP285" s="4"/>
      <c r="HXQ285" s="4"/>
      <c r="HXR285" s="4"/>
      <c r="HXS285" s="4"/>
      <c r="HXT285" s="4"/>
      <c r="HXU285" s="4"/>
      <c r="HXV285" s="4"/>
      <c r="HXW285" s="4"/>
      <c r="HXX285" s="4"/>
      <c r="HXY285" s="4"/>
      <c r="HXZ285" s="4"/>
      <c r="HYA285" s="4"/>
      <c r="HYB285" s="4"/>
      <c r="HYC285" s="4"/>
      <c r="HYD285" s="4"/>
      <c r="HYE285" s="4"/>
      <c r="HYF285" s="4"/>
      <c r="HYG285" s="4"/>
      <c r="HYH285" s="4"/>
      <c r="HYI285" s="4"/>
      <c r="HYJ285" s="4"/>
      <c r="HYK285" s="4"/>
      <c r="HYL285" s="4"/>
      <c r="HYM285" s="4"/>
      <c r="HYN285" s="4"/>
      <c r="HYO285" s="4"/>
      <c r="HYP285" s="4"/>
      <c r="HYQ285" s="4"/>
      <c r="HYR285" s="4"/>
      <c r="HYS285" s="4"/>
      <c r="HYT285" s="4"/>
      <c r="HYU285" s="4"/>
      <c r="HYV285" s="4"/>
      <c r="HYW285" s="4"/>
      <c r="HYX285" s="4"/>
      <c r="HYY285" s="4"/>
      <c r="HYZ285" s="4"/>
      <c r="HZA285" s="4"/>
      <c r="HZB285" s="4"/>
      <c r="HZC285" s="4"/>
      <c r="HZD285" s="4"/>
      <c r="HZE285" s="4"/>
      <c r="HZF285" s="4"/>
      <c r="HZG285" s="4"/>
      <c r="HZH285" s="4"/>
      <c r="HZI285" s="4"/>
      <c r="HZJ285" s="4"/>
      <c r="HZK285" s="4"/>
      <c r="HZL285" s="4"/>
      <c r="HZM285" s="4"/>
      <c r="HZN285" s="4"/>
      <c r="HZO285" s="4"/>
      <c r="HZP285" s="4"/>
      <c r="HZQ285" s="4"/>
      <c r="HZR285" s="4"/>
      <c r="HZS285" s="4"/>
      <c r="HZT285" s="4"/>
      <c r="HZU285" s="4"/>
      <c r="HZV285" s="4"/>
      <c r="HZW285" s="4"/>
      <c r="HZX285" s="4"/>
      <c r="HZY285" s="4"/>
      <c r="HZZ285" s="4"/>
      <c r="IAA285" s="4"/>
      <c r="IAB285" s="4"/>
      <c r="IAC285" s="4"/>
      <c r="IAD285" s="4"/>
      <c r="IAE285" s="4"/>
      <c r="IAF285" s="4"/>
      <c r="IAG285" s="4"/>
      <c r="IAH285" s="4"/>
      <c r="IAI285" s="4"/>
      <c r="IAJ285" s="4"/>
      <c r="IAK285" s="4"/>
      <c r="IAL285" s="4"/>
      <c r="IAM285" s="4"/>
      <c r="IAN285" s="4"/>
      <c r="IAO285" s="4"/>
      <c r="IAP285" s="4"/>
      <c r="IAQ285" s="4"/>
      <c r="IAR285" s="4"/>
      <c r="IAS285" s="4"/>
      <c r="IAT285" s="4"/>
      <c r="IAU285" s="4"/>
      <c r="IAV285" s="4"/>
      <c r="IAW285" s="4"/>
      <c r="IAX285" s="4"/>
      <c r="IAY285" s="4"/>
      <c r="IAZ285" s="4"/>
      <c r="IBA285" s="4"/>
      <c r="IBB285" s="4"/>
      <c r="IBC285" s="4"/>
      <c r="IBD285" s="4"/>
      <c r="IBE285" s="4"/>
      <c r="IBF285" s="4"/>
      <c r="IBG285" s="4"/>
      <c r="IBH285" s="4"/>
      <c r="IBI285" s="4"/>
      <c r="IBJ285" s="4"/>
      <c r="IBK285" s="4"/>
      <c r="IBL285" s="4"/>
      <c r="IBM285" s="4"/>
      <c r="IBN285" s="4"/>
      <c r="IBO285" s="4"/>
      <c r="IBP285" s="4"/>
      <c r="IBQ285" s="4"/>
      <c r="IBR285" s="4"/>
      <c r="IBS285" s="4"/>
      <c r="IBT285" s="4"/>
      <c r="IBU285" s="4"/>
      <c r="IBV285" s="4"/>
      <c r="IBW285" s="4"/>
      <c r="IBX285" s="4"/>
      <c r="IBY285" s="4"/>
      <c r="IBZ285" s="4"/>
      <c r="ICA285" s="4"/>
      <c r="ICB285" s="4"/>
      <c r="ICC285" s="4"/>
      <c r="ICD285" s="4"/>
      <c r="ICE285" s="4"/>
      <c r="ICF285" s="4"/>
      <c r="ICG285" s="4"/>
      <c r="ICH285" s="4"/>
      <c r="ICI285" s="4"/>
      <c r="ICJ285" s="4"/>
      <c r="ICK285" s="4"/>
      <c r="ICL285" s="4"/>
      <c r="ICM285" s="4"/>
      <c r="ICN285" s="4"/>
      <c r="ICO285" s="4"/>
      <c r="ICP285" s="4"/>
      <c r="ICQ285" s="4"/>
      <c r="ICR285" s="4"/>
      <c r="ICS285" s="4"/>
      <c r="ICT285" s="4"/>
      <c r="ICU285" s="4"/>
      <c r="ICV285" s="4"/>
      <c r="ICW285" s="4"/>
      <c r="ICX285" s="4"/>
      <c r="ICY285" s="4"/>
      <c r="ICZ285" s="4"/>
      <c r="IDA285" s="4"/>
      <c r="IDB285" s="4"/>
      <c r="IDC285" s="4"/>
      <c r="IDD285" s="4"/>
      <c r="IDE285" s="4"/>
      <c r="IDF285" s="4"/>
      <c r="IDG285" s="4"/>
      <c r="IDH285" s="4"/>
      <c r="IDI285" s="4"/>
      <c r="IDJ285" s="4"/>
      <c r="IDK285" s="4"/>
      <c r="IDL285" s="4"/>
      <c r="IDM285" s="4"/>
      <c r="IDN285" s="4"/>
      <c r="IDO285" s="4"/>
      <c r="IDP285" s="4"/>
      <c r="IDQ285" s="4"/>
      <c r="IDR285" s="4"/>
      <c r="IDS285" s="4"/>
      <c r="IDT285" s="4"/>
      <c r="IDU285" s="4"/>
      <c r="IDV285" s="4"/>
      <c r="IDW285" s="4"/>
      <c r="IDX285" s="4"/>
      <c r="IDY285" s="4"/>
      <c r="IDZ285" s="4"/>
      <c r="IEA285" s="4"/>
      <c r="IEB285" s="4"/>
      <c r="IEC285" s="4"/>
      <c r="IED285" s="4"/>
      <c r="IEE285" s="4"/>
      <c r="IEF285" s="4"/>
      <c r="IEG285" s="4"/>
      <c r="IEH285" s="4"/>
      <c r="IEI285" s="4"/>
      <c r="IEJ285" s="4"/>
      <c r="IEK285" s="4"/>
      <c r="IEL285" s="4"/>
      <c r="IEM285" s="4"/>
      <c r="IEN285" s="4"/>
      <c r="IEO285" s="4"/>
      <c r="IEP285" s="4"/>
      <c r="IEQ285" s="4"/>
      <c r="IER285" s="4"/>
      <c r="IES285" s="4"/>
      <c r="IET285" s="4"/>
      <c r="IEU285" s="4"/>
      <c r="IEV285" s="4"/>
      <c r="IEW285" s="4"/>
      <c r="IEX285" s="4"/>
      <c r="IEY285" s="4"/>
      <c r="IEZ285" s="4"/>
      <c r="IFA285" s="4"/>
      <c r="IFB285" s="4"/>
      <c r="IFC285" s="4"/>
      <c r="IFD285" s="4"/>
      <c r="IFE285" s="4"/>
      <c r="IFF285" s="4"/>
      <c r="IFG285" s="4"/>
      <c r="IFH285" s="4"/>
      <c r="IFI285" s="4"/>
      <c r="IFJ285" s="4"/>
      <c r="IFK285" s="4"/>
      <c r="IFL285" s="4"/>
      <c r="IFM285" s="4"/>
      <c r="IFN285" s="4"/>
      <c r="IFO285" s="4"/>
      <c r="IFP285" s="4"/>
      <c r="IFQ285" s="4"/>
      <c r="IFR285" s="4"/>
      <c r="IFS285" s="4"/>
      <c r="IFT285" s="4"/>
      <c r="IFU285" s="4"/>
      <c r="IFV285" s="4"/>
      <c r="IFW285" s="4"/>
      <c r="IFX285" s="4"/>
      <c r="IFY285" s="4"/>
      <c r="IFZ285" s="4"/>
      <c r="IGA285" s="4"/>
      <c r="IGB285" s="4"/>
      <c r="IGC285" s="4"/>
      <c r="IGD285" s="4"/>
      <c r="IGE285" s="4"/>
      <c r="IGF285" s="4"/>
      <c r="IGG285" s="4"/>
      <c r="IGH285" s="4"/>
      <c r="IGI285" s="4"/>
      <c r="IGJ285" s="4"/>
      <c r="IGK285" s="4"/>
      <c r="IGL285" s="4"/>
      <c r="IGM285" s="4"/>
      <c r="IGN285" s="4"/>
      <c r="IGO285" s="4"/>
      <c r="IGP285" s="4"/>
      <c r="IGQ285" s="4"/>
      <c r="IGR285" s="4"/>
      <c r="IGS285" s="4"/>
      <c r="IGT285" s="4"/>
      <c r="IGU285" s="4"/>
      <c r="IGV285" s="4"/>
      <c r="IGW285" s="4"/>
      <c r="IGX285" s="4"/>
      <c r="IGY285" s="4"/>
      <c r="IGZ285" s="4"/>
      <c r="IHA285" s="4"/>
      <c r="IHB285" s="4"/>
      <c r="IHC285" s="4"/>
      <c r="IHD285" s="4"/>
      <c r="IHE285" s="4"/>
      <c r="IHF285" s="4"/>
      <c r="IHG285" s="4"/>
      <c r="IHH285" s="4"/>
      <c r="IHI285" s="4"/>
      <c r="IHJ285" s="4"/>
      <c r="IHK285" s="4"/>
      <c r="IHL285" s="4"/>
      <c r="IHM285" s="4"/>
      <c r="IHN285" s="4"/>
      <c r="IHO285" s="4"/>
      <c r="IHP285" s="4"/>
      <c r="IHQ285" s="4"/>
      <c r="IHR285" s="4"/>
      <c r="IHS285" s="4"/>
      <c r="IHT285" s="4"/>
      <c r="IHU285" s="4"/>
      <c r="IHV285" s="4"/>
      <c r="IHW285" s="4"/>
      <c r="IHX285" s="4"/>
      <c r="IHY285" s="4"/>
      <c r="IHZ285" s="4"/>
      <c r="IIA285" s="4"/>
      <c r="IIB285" s="4"/>
      <c r="IIC285" s="4"/>
      <c r="IID285" s="4"/>
      <c r="IIE285" s="4"/>
      <c r="IIF285" s="4"/>
      <c r="IIG285" s="4"/>
      <c r="IIH285" s="4"/>
      <c r="III285" s="4"/>
      <c r="IIJ285" s="4"/>
      <c r="IIK285" s="4"/>
      <c r="IIL285" s="4"/>
      <c r="IIM285" s="4"/>
      <c r="IIN285" s="4"/>
      <c r="IIO285" s="4"/>
      <c r="IIP285" s="4"/>
      <c r="IIQ285" s="4"/>
      <c r="IIR285" s="4"/>
      <c r="IIS285" s="4"/>
      <c r="IIT285" s="4"/>
      <c r="IIU285" s="4"/>
      <c r="IIV285" s="4"/>
      <c r="IIW285" s="4"/>
      <c r="IIX285" s="4"/>
      <c r="IIY285" s="4"/>
      <c r="IIZ285" s="4"/>
      <c r="IJA285" s="4"/>
      <c r="IJB285" s="4"/>
      <c r="IJC285" s="4"/>
      <c r="IJD285" s="4"/>
      <c r="IJE285" s="4"/>
      <c r="IJF285" s="4"/>
      <c r="IJG285" s="4"/>
      <c r="IJH285" s="4"/>
      <c r="IJI285" s="4"/>
      <c r="IJJ285" s="4"/>
      <c r="IJK285" s="4"/>
      <c r="IJL285" s="4"/>
      <c r="IJM285" s="4"/>
      <c r="IJN285" s="4"/>
      <c r="IJO285" s="4"/>
      <c r="IJP285" s="4"/>
      <c r="IJQ285" s="4"/>
      <c r="IJR285" s="4"/>
      <c r="IJS285" s="4"/>
      <c r="IJT285" s="4"/>
      <c r="IJU285" s="4"/>
      <c r="IJV285" s="4"/>
      <c r="IJW285" s="4"/>
      <c r="IJX285" s="4"/>
      <c r="IJY285" s="4"/>
      <c r="IJZ285" s="4"/>
      <c r="IKA285" s="4"/>
      <c r="IKB285" s="4"/>
      <c r="IKC285" s="4"/>
      <c r="IKD285" s="4"/>
      <c r="IKE285" s="4"/>
      <c r="IKF285" s="4"/>
      <c r="IKG285" s="4"/>
      <c r="IKH285" s="4"/>
      <c r="IKI285" s="4"/>
      <c r="IKJ285" s="4"/>
      <c r="IKK285" s="4"/>
      <c r="IKL285" s="4"/>
      <c r="IKM285" s="4"/>
      <c r="IKN285" s="4"/>
      <c r="IKO285" s="4"/>
      <c r="IKP285" s="4"/>
      <c r="IKQ285" s="4"/>
      <c r="IKR285" s="4"/>
      <c r="IKS285" s="4"/>
      <c r="IKT285" s="4"/>
      <c r="IKU285" s="4"/>
      <c r="IKV285" s="4"/>
      <c r="IKW285" s="4"/>
      <c r="IKX285" s="4"/>
      <c r="IKY285" s="4"/>
      <c r="IKZ285" s="4"/>
      <c r="ILA285" s="4"/>
      <c r="ILB285" s="4"/>
      <c r="ILC285" s="4"/>
      <c r="ILD285" s="4"/>
      <c r="ILE285" s="4"/>
      <c r="ILF285" s="4"/>
      <c r="ILG285" s="4"/>
      <c r="ILH285" s="4"/>
      <c r="ILI285" s="4"/>
      <c r="ILJ285" s="4"/>
      <c r="ILK285" s="4"/>
      <c r="ILL285" s="4"/>
      <c r="ILM285" s="4"/>
      <c r="ILN285" s="4"/>
      <c r="ILO285" s="4"/>
      <c r="ILP285" s="4"/>
      <c r="ILQ285" s="4"/>
      <c r="ILR285" s="4"/>
      <c r="ILS285" s="4"/>
      <c r="ILT285" s="4"/>
      <c r="ILU285" s="4"/>
      <c r="ILV285" s="4"/>
      <c r="ILW285" s="4"/>
      <c r="ILX285" s="4"/>
      <c r="ILY285" s="4"/>
      <c r="ILZ285" s="4"/>
      <c r="IMA285" s="4"/>
      <c r="IMB285" s="4"/>
      <c r="IMC285" s="4"/>
      <c r="IMD285" s="4"/>
      <c r="IME285" s="4"/>
      <c r="IMF285" s="4"/>
      <c r="IMG285" s="4"/>
      <c r="IMH285" s="4"/>
      <c r="IMI285" s="4"/>
      <c r="IMJ285" s="4"/>
      <c r="IMK285" s="4"/>
      <c r="IML285" s="4"/>
      <c r="IMM285" s="4"/>
      <c r="IMN285" s="4"/>
      <c r="IMO285" s="4"/>
      <c r="IMP285" s="4"/>
      <c r="IMQ285" s="4"/>
      <c r="IMR285" s="4"/>
      <c r="IMS285" s="4"/>
      <c r="IMT285" s="4"/>
      <c r="IMU285" s="4"/>
      <c r="IMV285" s="4"/>
      <c r="IMW285" s="4"/>
      <c r="IMX285" s="4"/>
      <c r="IMY285" s="4"/>
      <c r="IMZ285" s="4"/>
      <c r="INA285" s="4"/>
      <c r="INB285" s="4"/>
      <c r="INC285" s="4"/>
      <c r="IND285" s="4"/>
      <c r="INE285" s="4"/>
      <c r="INF285" s="4"/>
      <c r="ING285" s="4"/>
      <c r="INH285" s="4"/>
      <c r="INI285" s="4"/>
      <c r="INJ285" s="4"/>
      <c r="INK285" s="4"/>
      <c r="INL285" s="4"/>
      <c r="INM285" s="4"/>
      <c r="INN285" s="4"/>
      <c r="INO285" s="4"/>
      <c r="INP285" s="4"/>
      <c r="INQ285" s="4"/>
      <c r="INR285" s="4"/>
      <c r="INS285" s="4"/>
      <c r="INT285" s="4"/>
      <c r="INU285" s="4"/>
      <c r="INV285" s="4"/>
      <c r="INW285" s="4"/>
      <c r="INX285" s="4"/>
      <c r="INY285" s="4"/>
      <c r="INZ285" s="4"/>
      <c r="IOA285" s="4"/>
      <c r="IOB285" s="4"/>
      <c r="IOC285" s="4"/>
      <c r="IOD285" s="4"/>
      <c r="IOE285" s="4"/>
      <c r="IOF285" s="4"/>
      <c r="IOG285" s="4"/>
      <c r="IOH285" s="4"/>
      <c r="IOI285" s="4"/>
      <c r="IOJ285" s="4"/>
      <c r="IOK285" s="4"/>
      <c r="IOL285" s="4"/>
      <c r="IOM285" s="4"/>
      <c r="ION285" s="4"/>
      <c r="IOO285" s="4"/>
      <c r="IOP285" s="4"/>
      <c r="IOQ285" s="4"/>
      <c r="IOR285" s="4"/>
      <c r="IOS285" s="4"/>
      <c r="IOT285" s="4"/>
      <c r="IOU285" s="4"/>
      <c r="IOV285" s="4"/>
      <c r="IOW285" s="4"/>
      <c r="IOX285" s="4"/>
      <c r="IOY285" s="4"/>
      <c r="IOZ285" s="4"/>
      <c r="IPA285" s="4"/>
      <c r="IPB285" s="4"/>
      <c r="IPC285" s="4"/>
      <c r="IPD285" s="4"/>
      <c r="IPE285" s="4"/>
      <c r="IPF285" s="4"/>
      <c r="IPG285" s="4"/>
      <c r="IPH285" s="4"/>
      <c r="IPI285" s="4"/>
      <c r="IPJ285" s="4"/>
      <c r="IPK285" s="4"/>
      <c r="IPL285" s="4"/>
      <c r="IPM285" s="4"/>
      <c r="IPN285" s="4"/>
      <c r="IPO285" s="4"/>
      <c r="IPP285" s="4"/>
      <c r="IPQ285" s="4"/>
      <c r="IPR285" s="4"/>
      <c r="IPS285" s="4"/>
      <c r="IPT285" s="4"/>
      <c r="IPU285" s="4"/>
      <c r="IPV285" s="4"/>
      <c r="IPW285" s="4"/>
      <c r="IPX285" s="4"/>
      <c r="IPY285" s="4"/>
      <c r="IPZ285" s="4"/>
      <c r="IQA285" s="4"/>
      <c r="IQB285" s="4"/>
      <c r="IQC285" s="4"/>
      <c r="IQD285" s="4"/>
      <c r="IQE285" s="4"/>
      <c r="IQF285" s="4"/>
      <c r="IQG285" s="4"/>
      <c r="IQH285" s="4"/>
      <c r="IQI285" s="4"/>
      <c r="IQJ285" s="4"/>
      <c r="IQK285" s="4"/>
      <c r="IQL285" s="4"/>
      <c r="IQM285" s="4"/>
      <c r="IQN285" s="4"/>
      <c r="IQO285" s="4"/>
      <c r="IQP285" s="4"/>
      <c r="IQQ285" s="4"/>
      <c r="IQR285" s="4"/>
      <c r="IQS285" s="4"/>
      <c r="IQT285" s="4"/>
      <c r="IQU285" s="4"/>
      <c r="IQV285" s="4"/>
      <c r="IQW285" s="4"/>
      <c r="IQX285" s="4"/>
      <c r="IQY285" s="4"/>
      <c r="IQZ285" s="4"/>
      <c r="IRA285" s="4"/>
      <c r="IRB285" s="4"/>
      <c r="IRC285" s="4"/>
      <c r="IRD285" s="4"/>
      <c r="IRE285" s="4"/>
      <c r="IRF285" s="4"/>
      <c r="IRG285" s="4"/>
      <c r="IRH285" s="4"/>
      <c r="IRI285" s="4"/>
      <c r="IRJ285" s="4"/>
      <c r="IRK285" s="4"/>
      <c r="IRL285" s="4"/>
      <c r="IRM285" s="4"/>
      <c r="IRN285" s="4"/>
      <c r="IRO285" s="4"/>
      <c r="IRP285" s="4"/>
      <c r="IRQ285" s="4"/>
      <c r="IRR285" s="4"/>
      <c r="IRS285" s="4"/>
      <c r="IRT285" s="4"/>
      <c r="IRU285" s="4"/>
      <c r="IRV285" s="4"/>
      <c r="IRW285" s="4"/>
      <c r="IRX285" s="4"/>
      <c r="IRY285" s="4"/>
      <c r="IRZ285" s="4"/>
      <c r="ISA285" s="4"/>
      <c r="ISB285" s="4"/>
      <c r="ISC285" s="4"/>
      <c r="ISD285" s="4"/>
      <c r="ISE285" s="4"/>
      <c r="ISF285" s="4"/>
      <c r="ISG285" s="4"/>
      <c r="ISH285" s="4"/>
      <c r="ISI285" s="4"/>
      <c r="ISJ285" s="4"/>
      <c r="ISK285" s="4"/>
      <c r="ISL285" s="4"/>
      <c r="ISM285" s="4"/>
      <c r="ISN285" s="4"/>
      <c r="ISO285" s="4"/>
      <c r="ISP285" s="4"/>
      <c r="ISQ285" s="4"/>
      <c r="ISR285" s="4"/>
      <c r="ISS285" s="4"/>
      <c r="IST285" s="4"/>
      <c r="ISU285" s="4"/>
      <c r="ISV285" s="4"/>
      <c r="ISW285" s="4"/>
      <c r="ISX285" s="4"/>
      <c r="ISY285" s="4"/>
      <c r="ISZ285" s="4"/>
      <c r="ITA285" s="4"/>
      <c r="ITB285" s="4"/>
      <c r="ITC285" s="4"/>
      <c r="ITD285" s="4"/>
      <c r="ITE285" s="4"/>
      <c r="ITF285" s="4"/>
      <c r="ITG285" s="4"/>
      <c r="ITH285" s="4"/>
      <c r="ITI285" s="4"/>
      <c r="ITJ285" s="4"/>
      <c r="ITK285" s="4"/>
      <c r="ITL285" s="4"/>
      <c r="ITM285" s="4"/>
      <c r="ITN285" s="4"/>
      <c r="ITO285" s="4"/>
      <c r="ITP285" s="4"/>
      <c r="ITQ285" s="4"/>
      <c r="ITR285" s="4"/>
      <c r="ITS285" s="4"/>
      <c r="ITT285" s="4"/>
      <c r="ITU285" s="4"/>
      <c r="ITV285" s="4"/>
      <c r="ITW285" s="4"/>
      <c r="ITX285" s="4"/>
      <c r="ITY285" s="4"/>
      <c r="ITZ285" s="4"/>
      <c r="IUA285" s="4"/>
      <c r="IUB285" s="4"/>
      <c r="IUC285" s="4"/>
      <c r="IUD285" s="4"/>
      <c r="IUE285" s="4"/>
      <c r="IUF285" s="4"/>
      <c r="IUG285" s="4"/>
      <c r="IUH285" s="4"/>
      <c r="IUI285" s="4"/>
      <c r="IUJ285" s="4"/>
      <c r="IUK285" s="4"/>
      <c r="IUL285" s="4"/>
      <c r="IUM285" s="4"/>
      <c r="IUN285" s="4"/>
      <c r="IUO285" s="4"/>
      <c r="IUP285" s="4"/>
      <c r="IUQ285" s="4"/>
      <c r="IUR285" s="4"/>
      <c r="IUS285" s="4"/>
      <c r="IUT285" s="4"/>
      <c r="IUU285" s="4"/>
      <c r="IUV285" s="4"/>
      <c r="IUW285" s="4"/>
      <c r="IUX285" s="4"/>
      <c r="IUY285" s="4"/>
      <c r="IUZ285" s="4"/>
      <c r="IVA285" s="4"/>
      <c r="IVB285" s="4"/>
      <c r="IVC285" s="4"/>
      <c r="IVD285" s="4"/>
      <c r="IVE285" s="4"/>
      <c r="IVF285" s="4"/>
      <c r="IVG285" s="4"/>
      <c r="IVH285" s="4"/>
      <c r="IVI285" s="4"/>
      <c r="IVJ285" s="4"/>
      <c r="IVK285" s="4"/>
      <c r="IVL285" s="4"/>
      <c r="IVM285" s="4"/>
      <c r="IVN285" s="4"/>
      <c r="IVO285" s="4"/>
      <c r="IVP285" s="4"/>
      <c r="IVQ285" s="4"/>
      <c r="IVR285" s="4"/>
      <c r="IVS285" s="4"/>
      <c r="IVT285" s="4"/>
      <c r="IVU285" s="4"/>
      <c r="IVV285" s="4"/>
      <c r="IVW285" s="4"/>
      <c r="IVX285" s="4"/>
      <c r="IVY285" s="4"/>
      <c r="IVZ285" s="4"/>
      <c r="IWA285" s="4"/>
      <c r="IWB285" s="4"/>
      <c r="IWC285" s="4"/>
      <c r="IWD285" s="4"/>
      <c r="IWE285" s="4"/>
      <c r="IWF285" s="4"/>
      <c r="IWG285" s="4"/>
      <c r="IWH285" s="4"/>
      <c r="IWI285" s="4"/>
      <c r="IWJ285" s="4"/>
      <c r="IWK285" s="4"/>
      <c r="IWL285" s="4"/>
      <c r="IWM285" s="4"/>
      <c r="IWN285" s="4"/>
      <c r="IWO285" s="4"/>
      <c r="IWP285" s="4"/>
      <c r="IWQ285" s="4"/>
      <c r="IWR285" s="4"/>
      <c r="IWS285" s="4"/>
      <c r="IWT285" s="4"/>
      <c r="IWU285" s="4"/>
      <c r="IWV285" s="4"/>
      <c r="IWW285" s="4"/>
      <c r="IWX285" s="4"/>
      <c r="IWY285" s="4"/>
      <c r="IWZ285" s="4"/>
      <c r="IXA285" s="4"/>
      <c r="IXB285" s="4"/>
      <c r="IXC285" s="4"/>
      <c r="IXD285" s="4"/>
      <c r="IXE285" s="4"/>
      <c r="IXF285" s="4"/>
      <c r="IXG285" s="4"/>
      <c r="IXH285" s="4"/>
      <c r="IXI285" s="4"/>
      <c r="IXJ285" s="4"/>
      <c r="IXK285" s="4"/>
      <c r="IXL285" s="4"/>
      <c r="IXM285" s="4"/>
      <c r="IXN285" s="4"/>
      <c r="IXO285" s="4"/>
      <c r="IXP285" s="4"/>
      <c r="IXQ285" s="4"/>
      <c r="IXR285" s="4"/>
      <c r="IXS285" s="4"/>
      <c r="IXT285" s="4"/>
      <c r="IXU285" s="4"/>
      <c r="IXV285" s="4"/>
      <c r="IXW285" s="4"/>
      <c r="IXX285" s="4"/>
      <c r="IXY285" s="4"/>
      <c r="IXZ285" s="4"/>
      <c r="IYA285" s="4"/>
      <c r="IYB285" s="4"/>
      <c r="IYC285" s="4"/>
      <c r="IYD285" s="4"/>
      <c r="IYE285" s="4"/>
      <c r="IYF285" s="4"/>
      <c r="IYG285" s="4"/>
      <c r="IYH285" s="4"/>
      <c r="IYI285" s="4"/>
      <c r="IYJ285" s="4"/>
      <c r="IYK285" s="4"/>
      <c r="IYL285" s="4"/>
      <c r="IYM285" s="4"/>
      <c r="IYN285" s="4"/>
      <c r="IYO285" s="4"/>
      <c r="IYP285" s="4"/>
      <c r="IYQ285" s="4"/>
      <c r="IYR285" s="4"/>
      <c r="IYS285" s="4"/>
      <c r="IYT285" s="4"/>
      <c r="IYU285" s="4"/>
      <c r="IYV285" s="4"/>
      <c r="IYW285" s="4"/>
      <c r="IYX285" s="4"/>
      <c r="IYY285" s="4"/>
      <c r="IYZ285" s="4"/>
      <c r="IZA285" s="4"/>
      <c r="IZB285" s="4"/>
      <c r="IZC285" s="4"/>
      <c r="IZD285" s="4"/>
      <c r="IZE285" s="4"/>
      <c r="IZF285" s="4"/>
      <c r="IZG285" s="4"/>
      <c r="IZH285" s="4"/>
      <c r="IZI285" s="4"/>
      <c r="IZJ285" s="4"/>
      <c r="IZK285" s="4"/>
      <c r="IZL285" s="4"/>
      <c r="IZM285" s="4"/>
      <c r="IZN285" s="4"/>
      <c r="IZO285" s="4"/>
      <c r="IZP285" s="4"/>
      <c r="IZQ285" s="4"/>
      <c r="IZR285" s="4"/>
      <c r="IZS285" s="4"/>
      <c r="IZT285" s="4"/>
      <c r="IZU285" s="4"/>
      <c r="IZV285" s="4"/>
      <c r="IZW285" s="4"/>
      <c r="IZX285" s="4"/>
      <c r="IZY285" s="4"/>
      <c r="IZZ285" s="4"/>
      <c r="JAA285" s="4"/>
      <c r="JAB285" s="4"/>
      <c r="JAC285" s="4"/>
      <c r="JAD285" s="4"/>
      <c r="JAE285" s="4"/>
      <c r="JAF285" s="4"/>
      <c r="JAG285" s="4"/>
      <c r="JAH285" s="4"/>
      <c r="JAI285" s="4"/>
      <c r="JAJ285" s="4"/>
      <c r="JAK285" s="4"/>
      <c r="JAL285" s="4"/>
      <c r="JAM285" s="4"/>
      <c r="JAN285" s="4"/>
      <c r="JAO285" s="4"/>
      <c r="JAP285" s="4"/>
      <c r="JAQ285" s="4"/>
      <c r="JAR285" s="4"/>
      <c r="JAS285" s="4"/>
      <c r="JAT285" s="4"/>
      <c r="JAU285" s="4"/>
      <c r="JAV285" s="4"/>
      <c r="JAW285" s="4"/>
      <c r="JAX285" s="4"/>
      <c r="JAY285" s="4"/>
      <c r="JAZ285" s="4"/>
      <c r="JBA285" s="4"/>
      <c r="JBB285" s="4"/>
      <c r="JBC285" s="4"/>
      <c r="JBD285" s="4"/>
      <c r="JBE285" s="4"/>
      <c r="JBF285" s="4"/>
      <c r="JBG285" s="4"/>
      <c r="JBH285" s="4"/>
      <c r="JBI285" s="4"/>
      <c r="JBJ285" s="4"/>
      <c r="JBK285" s="4"/>
      <c r="JBL285" s="4"/>
      <c r="JBM285" s="4"/>
      <c r="JBN285" s="4"/>
      <c r="JBO285" s="4"/>
      <c r="JBP285" s="4"/>
      <c r="JBQ285" s="4"/>
      <c r="JBR285" s="4"/>
      <c r="JBS285" s="4"/>
      <c r="JBT285" s="4"/>
      <c r="JBU285" s="4"/>
      <c r="JBV285" s="4"/>
      <c r="JBW285" s="4"/>
      <c r="JBX285" s="4"/>
      <c r="JBY285" s="4"/>
      <c r="JBZ285" s="4"/>
      <c r="JCA285" s="4"/>
      <c r="JCB285" s="4"/>
      <c r="JCC285" s="4"/>
      <c r="JCD285" s="4"/>
      <c r="JCE285" s="4"/>
      <c r="JCF285" s="4"/>
      <c r="JCG285" s="4"/>
      <c r="JCH285" s="4"/>
      <c r="JCI285" s="4"/>
      <c r="JCJ285" s="4"/>
      <c r="JCK285" s="4"/>
      <c r="JCL285" s="4"/>
      <c r="JCM285" s="4"/>
      <c r="JCN285" s="4"/>
      <c r="JCO285" s="4"/>
      <c r="JCP285" s="4"/>
      <c r="JCQ285" s="4"/>
      <c r="JCR285" s="4"/>
      <c r="JCS285" s="4"/>
      <c r="JCT285" s="4"/>
      <c r="JCU285" s="4"/>
      <c r="JCV285" s="4"/>
      <c r="JCW285" s="4"/>
      <c r="JCX285" s="4"/>
      <c r="JCY285" s="4"/>
      <c r="JCZ285" s="4"/>
      <c r="JDA285" s="4"/>
      <c r="JDB285" s="4"/>
      <c r="JDC285" s="4"/>
      <c r="JDD285" s="4"/>
      <c r="JDE285" s="4"/>
      <c r="JDF285" s="4"/>
      <c r="JDG285" s="4"/>
      <c r="JDH285" s="4"/>
      <c r="JDI285" s="4"/>
      <c r="JDJ285" s="4"/>
      <c r="JDK285" s="4"/>
      <c r="JDL285" s="4"/>
      <c r="JDM285" s="4"/>
      <c r="JDN285" s="4"/>
      <c r="JDO285" s="4"/>
      <c r="JDP285" s="4"/>
      <c r="JDQ285" s="4"/>
      <c r="JDR285" s="4"/>
      <c r="JDS285" s="4"/>
      <c r="JDT285" s="4"/>
      <c r="JDU285" s="4"/>
      <c r="JDV285" s="4"/>
      <c r="JDW285" s="4"/>
      <c r="JDX285" s="4"/>
      <c r="JDY285" s="4"/>
      <c r="JDZ285" s="4"/>
      <c r="JEA285" s="4"/>
      <c r="JEB285" s="4"/>
      <c r="JEC285" s="4"/>
      <c r="JED285" s="4"/>
      <c r="JEE285" s="4"/>
      <c r="JEF285" s="4"/>
      <c r="JEG285" s="4"/>
      <c r="JEH285" s="4"/>
      <c r="JEI285" s="4"/>
      <c r="JEJ285" s="4"/>
      <c r="JEK285" s="4"/>
      <c r="JEL285" s="4"/>
      <c r="JEM285" s="4"/>
      <c r="JEN285" s="4"/>
      <c r="JEO285" s="4"/>
      <c r="JEP285" s="4"/>
      <c r="JEQ285" s="4"/>
      <c r="JER285" s="4"/>
      <c r="JES285" s="4"/>
      <c r="JET285" s="4"/>
      <c r="JEU285" s="4"/>
      <c r="JEV285" s="4"/>
      <c r="JEW285" s="4"/>
      <c r="JEX285" s="4"/>
      <c r="JEY285" s="4"/>
      <c r="JEZ285" s="4"/>
      <c r="JFA285" s="4"/>
      <c r="JFB285" s="4"/>
      <c r="JFC285" s="4"/>
      <c r="JFD285" s="4"/>
      <c r="JFE285" s="4"/>
      <c r="JFF285" s="4"/>
      <c r="JFG285" s="4"/>
      <c r="JFH285" s="4"/>
      <c r="JFI285" s="4"/>
      <c r="JFJ285" s="4"/>
      <c r="JFK285" s="4"/>
      <c r="JFL285" s="4"/>
      <c r="JFM285" s="4"/>
      <c r="JFN285" s="4"/>
      <c r="JFO285" s="4"/>
      <c r="JFP285" s="4"/>
      <c r="JFQ285" s="4"/>
      <c r="JFR285" s="4"/>
      <c r="JFS285" s="4"/>
      <c r="JFT285" s="4"/>
      <c r="JFU285" s="4"/>
      <c r="JFV285" s="4"/>
      <c r="JFW285" s="4"/>
      <c r="JFX285" s="4"/>
      <c r="JFY285" s="4"/>
      <c r="JFZ285" s="4"/>
      <c r="JGA285" s="4"/>
      <c r="JGB285" s="4"/>
      <c r="JGC285" s="4"/>
      <c r="JGD285" s="4"/>
      <c r="JGE285" s="4"/>
      <c r="JGF285" s="4"/>
      <c r="JGG285" s="4"/>
      <c r="JGH285" s="4"/>
      <c r="JGI285" s="4"/>
      <c r="JGJ285" s="4"/>
      <c r="JGK285" s="4"/>
      <c r="JGL285" s="4"/>
      <c r="JGM285" s="4"/>
      <c r="JGN285" s="4"/>
      <c r="JGO285" s="4"/>
      <c r="JGP285" s="4"/>
      <c r="JGQ285" s="4"/>
      <c r="JGR285" s="4"/>
      <c r="JGS285" s="4"/>
      <c r="JGT285" s="4"/>
      <c r="JGU285" s="4"/>
      <c r="JGV285" s="4"/>
      <c r="JGW285" s="4"/>
      <c r="JGX285" s="4"/>
      <c r="JGY285" s="4"/>
      <c r="JGZ285" s="4"/>
      <c r="JHA285" s="4"/>
      <c r="JHB285" s="4"/>
      <c r="JHC285" s="4"/>
      <c r="JHD285" s="4"/>
      <c r="JHE285" s="4"/>
      <c r="JHF285" s="4"/>
      <c r="JHG285" s="4"/>
      <c r="JHH285" s="4"/>
      <c r="JHI285" s="4"/>
      <c r="JHJ285" s="4"/>
      <c r="JHK285" s="4"/>
      <c r="JHL285" s="4"/>
      <c r="JHM285" s="4"/>
      <c r="JHN285" s="4"/>
      <c r="JHO285" s="4"/>
      <c r="JHP285" s="4"/>
      <c r="JHQ285" s="4"/>
      <c r="JHR285" s="4"/>
      <c r="JHS285" s="4"/>
      <c r="JHT285" s="4"/>
      <c r="JHU285" s="4"/>
      <c r="JHV285" s="4"/>
      <c r="JHW285" s="4"/>
      <c r="JHX285" s="4"/>
      <c r="JHY285" s="4"/>
      <c r="JHZ285" s="4"/>
      <c r="JIA285" s="4"/>
      <c r="JIB285" s="4"/>
      <c r="JIC285" s="4"/>
      <c r="JID285" s="4"/>
      <c r="JIE285" s="4"/>
      <c r="JIF285" s="4"/>
      <c r="JIG285" s="4"/>
      <c r="JIH285" s="4"/>
      <c r="JII285" s="4"/>
      <c r="JIJ285" s="4"/>
      <c r="JIK285" s="4"/>
      <c r="JIL285" s="4"/>
      <c r="JIM285" s="4"/>
      <c r="JIN285" s="4"/>
      <c r="JIO285" s="4"/>
      <c r="JIP285" s="4"/>
      <c r="JIQ285" s="4"/>
      <c r="JIR285" s="4"/>
      <c r="JIS285" s="4"/>
      <c r="JIT285" s="4"/>
      <c r="JIU285" s="4"/>
      <c r="JIV285" s="4"/>
      <c r="JIW285" s="4"/>
      <c r="JIX285" s="4"/>
      <c r="JIY285" s="4"/>
      <c r="JIZ285" s="4"/>
      <c r="JJA285" s="4"/>
      <c r="JJB285" s="4"/>
      <c r="JJC285" s="4"/>
      <c r="JJD285" s="4"/>
      <c r="JJE285" s="4"/>
      <c r="JJF285" s="4"/>
      <c r="JJG285" s="4"/>
      <c r="JJH285" s="4"/>
      <c r="JJI285" s="4"/>
      <c r="JJJ285" s="4"/>
      <c r="JJK285" s="4"/>
      <c r="JJL285" s="4"/>
      <c r="JJM285" s="4"/>
      <c r="JJN285" s="4"/>
      <c r="JJO285" s="4"/>
      <c r="JJP285" s="4"/>
      <c r="JJQ285" s="4"/>
      <c r="JJR285" s="4"/>
      <c r="JJS285" s="4"/>
      <c r="JJT285" s="4"/>
      <c r="JJU285" s="4"/>
      <c r="JJV285" s="4"/>
      <c r="JJW285" s="4"/>
      <c r="JJX285" s="4"/>
      <c r="JJY285" s="4"/>
      <c r="JJZ285" s="4"/>
      <c r="JKA285" s="4"/>
      <c r="JKB285" s="4"/>
      <c r="JKC285" s="4"/>
      <c r="JKD285" s="4"/>
      <c r="JKE285" s="4"/>
      <c r="JKF285" s="4"/>
      <c r="JKG285" s="4"/>
      <c r="JKH285" s="4"/>
      <c r="JKI285" s="4"/>
      <c r="JKJ285" s="4"/>
      <c r="JKK285" s="4"/>
      <c r="JKL285" s="4"/>
      <c r="JKM285" s="4"/>
      <c r="JKN285" s="4"/>
      <c r="JKO285" s="4"/>
      <c r="JKP285" s="4"/>
      <c r="JKQ285" s="4"/>
      <c r="JKR285" s="4"/>
      <c r="JKS285" s="4"/>
      <c r="JKT285" s="4"/>
      <c r="JKU285" s="4"/>
      <c r="JKV285" s="4"/>
      <c r="JKW285" s="4"/>
      <c r="JKX285" s="4"/>
      <c r="JKY285" s="4"/>
      <c r="JKZ285" s="4"/>
      <c r="JLA285" s="4"/>
      <c r="JLB285" s="4"/>
      <c r="JLC285" s="4"/>
      <c r="JLD285" s="4"/>
      <c r="JLE285" s="4"/>
      <c r="JLF285" s="4"/>
      <c r="JLG285" s="4"/>
      <c r="JLH285" s="4"/>
      <c r="JLI285" s="4"/>
      <c r="JLJ285" s="4"/>
      <c r="JLK285" s="4"/>
      <c r="JLL285" s="4"/>
      <c r="JLM285" s="4"/>
      <c r="JLN285" s="4"/>
      <c r="JLO285" s="4"/>
      <c r="JLP285" s="4"/>
      <c r="JLQ285" s="4"/>
      <c r="JLR285" s="4"/>
      <c r="JLS285" s="4"/>
      <c r="JLT285" s="4"/>
      <c r="JLU285" s="4"/>
      <c r="JLV285" s="4"/>
      <c r="JLW285" s="4"/>
      <c r="JLX285" s="4"/>
      <c r="JLY285" s="4"/>
      <c r="JLZ285" s="4"/>
      <c r="JMA285" s="4"/>
      <c r="JMB285" s="4"/>
      <c r="JMC285" s="4"/>
      <c r="JMD285" s="4"/>
      <c r="JME285" s="4"/>
      <c r="JMF285" s="4"/>
      <c r="JMG285" s="4"/>
      <c r="JMH285" s="4"/>
      <c r="JMI285" s="4"/>
      <c r="JMJ285" s="4"/>
      <c r="JMK285" s="4"/>
      <c r="JML285" s="4"/>
      <c r="JMM285" s="4"/>
      <c r="JMN285" s="4"/>
      <c r="JMO285" s="4"/>
      <c r="JMP285" s="4"/>
      <c r="JMQ285" s="4"/>
      <c r="JMR285" s="4"/>
      <c r="JMS285" s="4"/>
      <c r="JMT285" s="4"/>
      <c r="JMU285" s="4"/>
      <c r="JMV285" s="4"/>
      <c r="JMW285" s="4"/>
      <c r="JMX285" s="4"/>
      <c r="JMY285" s="4"/>
      <c r="JMZ285" s="4"/>
      <c r="JNA285" s="4"/>
      <c r="JNB285" s="4"/>
      <c r="JNC285" s="4"/>
      <c r="JND285" s="4"/>
      <c r="JNE285" s="4"/>
      <c r="JNF285" s="4"/>
      <c r="JNG285" s="4"/>
      <c r="JNH285" s="4"/>
      <c r="JNI285" s="4"/>
      <c r="JNJ285" s="4"/>
      <c r="JNK285" s="4"/>
      <c r="JNL285" s="4"/>
      <c r="JNM285" s="4"/>
      <c r="JNN285" s="4"/>
      <c r="JNO285" s="4"/>
      <c r="JNP285" s="4"/>
      <c r="JNQ285" s="4"/>
      <c r="JNR285" s="4"/>
      <c r="JNS285" s="4"/>
      <c r="JNT285" s="4"/>
      <c r="JNU285" s="4"/>
      <c r="JNV285" s="4"/>
      <c r="JNW285" s="4"/>
      <c r="JNX285" s="4"/>
      <c r="JNY285" s="4"/>
      <c r="JNZ285" s="4"/>
      <c r="JOA285" s="4"/>
      <c r="JOB285" s="4"/>
      <c r="JOC285" s="4"/>
      <c r="JOD285" s="4"/>
      <c r="JOE285" s="4"/>
      <c r="JOF285" s="4"/>
      <c r="JOG285" s="4"/>
      <c r="JOH285" s="4"/>
      <c r="JOI285" s="4"/>
      <c r="JOJ285" s="4"/>
      <c r="JOK285" s="4"/>
      <c r="JOL285" s="4"/>
      <c r="JOM285" s="4"/>
      <c r="JON285" s="4"/>
      <c r="JOO285" s="4"/>
      <c r="JOP285" s="4"/>
      <c r="JOQ285" s="4"/>
      <c r="JOR285" s="4"/>
      <c r="JOS285" s="4"/>
      <c r="JOT285" s="4"/>
      <c r="JOU285" s="4"/>
      <c r="JOV285" s="4"/>
      <c r="JOW285" s="4"/>
      <c r="JOX285" s="4"/>
      <c r="JOY285" s="4"/>
      <c r="JOZ285" s="4"/>
      <c r="JPA285" s="4"/>
      <c r="JPB285" s="4"/>
      <c r="JPC285" s="4"/>
      <c r="JPD285" s="4"/>
      <c r="JPE285" s="4"/>
      <c r="JPF285" s="4"/>
      <c r="JPG285" s="4"/>
      <c r="JPH285" s="4"/>
      <c r="JPI285" s="4"/>
      <c r="JPJ285" s="4"/>
      <c r="JPK285" s="4"/>
      <c r="JPL285" s="4"/>
      <c r="JPM285" s="4"/>
      <c r="JPN285" s="4"/>
      <c r="JPO285" s="4"/>
      <c r="JPP285" s="4"/>
      <c r="JPQ285" s="4"/>
      <c r="JPR285" s="4"/>
      <c r="JPS285" s="4"/>
      <c r="JPT285" s="4"/>
      <c r="JPU285" s="4"/>
      <c r="JPV285" s="4"/>
      <c r="JPW285" s="4"/>
      <c r="JPX285" s="4"/>
      <c r="JPY285" s="4"/>
      <c r="JPZ285" s="4"/>
      <c r="JQA285" s="4"/>
      <c r="JQB285" s="4"/>
      <c r="JQC285" s="4"/>
      <c r="JQD285" s="4"/>
      <c r="JQE285" s="4"/>
      <c r="JQF285" s="4"/>
      <c r="JQG285" s="4"/>
      <c r="JQH285" s="4"/>
      <c r="JQI285" s="4"/>
      <c r="JQJ285" s="4"/>
      <c r="JQK285" s="4"/>
      <c r="JQL285" s="4"/>
      <c r="JQM285" s="4"/>
      <c r="JQN285" s="4"/>
      <c r="JQO285" s="4"/>
      <c r="JQP285" s="4"/>
      <c r="JQQ285" s="4"/>
      <c r="JQR285" s="4"/>
      <c r="JQS285" s="4"/>
      <c r="JQT285" s="4"/>
      <c r="JQU285" s="4"/>
      <c r="JQV285" s="4"/>
      <c r="JQW285" s="4"/>
      <c r="JQX285" s="4"/>
      <c r="JQY285" s="4"/>
      <c r="JQZ285" s="4"/>
      <c r="JRA285" s="4"/>
      <c r="JRB285" s="4"/>
      <c r="JRC285" s="4"/>
      <c r="JRD285" s="4"/>
      <c r="JRE285" s="4"/>
      <c r="JRF285" s="4"/>
      <c r="JRG285" s="4"/>
      <c r="JRH285" s="4"/>
      <c r="JRI285" s="4"/>
      <c r="JRJ285" s="4"/>
      <c r="JRK285" s="4"/>
      <c r="JRL285" s="4"/>
      <c r="JRM285" s="4"/>
      <c r="JRN285" s="4"/>
      <c r="JRO285" s="4"/>
      <c r="JRP285" s="4"/>
      <c r="JRQ285" s="4"/>
      <c r="JRR285" s="4"/>
      <c r="JRS285" s="4"/>
      <c r="JRT285" s="4"/>
      <c r="JRU285" s="4"/>
      <c r="JRV285" s="4"/>
      <c r="JRW285" s="4"/>
      <c r="JRX285" s="4"/>
      <c r="JRY285" s="4"/>
      <c r="JRZ285" s="4"/>
      <c r="JSA285" s="4"/>
      <c r="JSB285" s="4"/>
      <c r="JSC285" s="4"/>
      <c r="JSD285" s="4"/>
      <c r="JSE285" s="4"/>
      <c r="JSF285" s="4"/>
      <c r="JSG285" s="4"/>
      <c r="JSH285" s="4"/>
      <c r="JSI285" s="4"/>
      <c r="JSJ285" s="4"/>
      <c r="JSK285" s="4"/>
      <c r="JSL285" s="4"/>
      <c r="JSM285" s="4"/>
      <c r="JSN285" s="4"/>
      <c r="JSO285" s="4"/>
      <c r="JSP285" s="4"/>
      <c r="JSQ285" s="4"/>
      <c r="JSR285" s="4"/>
      <c r="JSS285" s="4"/>
      <c r="JST285" s="4"/>
      <c r="JSU285" s="4"/>
      <c r="JSV285" s="4"/>
      <c r="JSW285" s="4"/>
      <c r="JSX285" s="4"/>
      <c r="JSY285" s="4"/>
      <c r="JSZ285" s="4"/>
      <c r="JTA285" s="4"/>
      <c r="JTB285" s="4"/>
      <c r="JTC285" s="4"/>
      <c r="JTD285" s="4"/>
      <c r="JTE285" s="4"/>
      <c r="JTF285" s="4"/>
      <c r="JTG285" s="4"/>
      <c r="JTH285" s="4"/>
      <c r="JTI285" s="4"/>
      <c r="JTJ285" s="4"/>
      <c r="JTK285" s="4"/>
      <c r="JTL285" s="4"/>
      <c r="JTM285" s="4"/>
      <c r="JTN285" s="4"/>
      <c r="JTO285" s="4"/>
      <c r="JTP285" s="4"/>
      <c r="JTQ285" s="4"/>
      <c r="JTR285" s="4"/>
      <c r="JTS285" s="4"/>
      <c r="JTT285" s="4"/>
      <c r="JTU285" s="4"/>
      <c r="JTV285" s="4"/>
      <c r="JTW285" s="4"/>
      <c r="JTX285" s="4"/>
      <c r="JTY285" s="4"/>
      <c r="JTZ285" s="4"/>
      <c r="JUA285" s="4"/>
      <c r="JUB285" s="4"/>
      <c r="JUC285" s="4"/>
      <c r="JUD285" s="4"/>
      <c r="JUE285" s="4"/>
      <c r="JUF285" s="4"/>
      <c r="JUG285" s="4"/>
      <c r="JUH285" s="4"/>
      <c r="JUI285" s="4"/>
      <c r="JUJ285" s="4"/>
      <c r="JUK285" s="4"/>
      <c r="JUL285" s="4"/>
      <c r="JUM285" s="4"/>
      <c r="JUN285" s="4"/>
      <c r="JUO285" s="4"/>
      <c r="JUP285" s="4"/>
      <c r="JUQ285" s="4"/>
      <c r="JUR285" s="4"/>
      <c r="JUS285" s="4"/>
      <c r="JUT285" s="4"/>
      <c r="JUU285" s="4"/>
      <c r="JUV285" s="4"/>
      <c r="JUW285" s="4"/>
      <c r="JUX285" s="4"/>
      <c r="JUY285" s="4"/>
      <c r="JUZ285" s="4"/>
      <c r="JVA285" s="4"/>
      <c r="JVB285" s="4"/>
      <c r="JVC285" s="4"/>
      <c r="JVD285" s="4"/>
      <c r="JVE285" s="4"/>
      <c r="JVF285" s="4"/>
      <c r="JVG285" s="4"/>
      <c r="JVH285" s="4"/>
      <c r="JVI285" s="4"/>
      <c r="JVJ285" s="4"/>
      <c r="JVK285" s="4"/>
      <c r="JVL285" s="4"/>
      <c r="JVM285" s="4"/>
      <c r="JVN285" s="4"/>
      <c r="JVO285" s="4"/>
      <c r="JVP285" s="4"/>
      <c r="JVQ285" s="4"/>
      <c r="JVR285" s="4"/>
      <c r="JVS285" s="4"/>
      <c r="JVT285" s="4"/>
      <c r="JVU285" s="4"/>
      <c r="JVV285" s="4"/>
      <c r="JVW285" s="4"/>
      <c r="JVX285" s="4"/>
      <c r="JVY285" s="4"/>
      <c r="JVZ285" s="4"/>
      <c r="JWA285" s="4"/>
      <c r="JWB285" s="4"/>
      <c r="JWC285" s="4"/>
      <c r="JWD285" s="4"/>
      <c r="JWE285" s="4"/>
      <c r="JWF285" s="4"/>
      <c r="JWG285" s="4"/>
      <c r="JWH285" s="4"/>
      <c r="JWI285" s="4"/>
      <c r="JWJ285" s="4"/>
      <c r="JWK285" s="4"/>
      <c r="JWL285" s="4"/>
      <c r="JWM285" s="4"/>
      <c r="JWN285" s="4"/>
      <c r="JWO285" s="4"/>
      <c r="JWP285" s="4"/>
      <c r="JWQ285" s="4"/>
      <c r="JWR285" s="4"/>
      <c r="JWS285" s="4"/>
      <c r="JWT285" s="4"/>
      <c r="JWU285" s="4"/>
      <c r="JWV285" s="4"/>
      <c r="JWW285" s="4"/>
      <c r="JWX285" s="4"/>
      <c r="JWY285" s="4"/>
      <c r="JWZ285" s="4"/>
      <c r="JXA285" s="4"/>
      <c r="JXB285" s="4"/>
      <c r="JXC285" s="4"/>
      <c r="JXD285" s="4"/>
      <c r="JXE285" s="4"/>
      <c r="JXF285" s="4"/>
      <c r="JXG285" s="4"/>
      <c r="JXH285" s="4"/>
      <c r="JXI285" s="4"/>
      <c r="JXJ285" s="4"/>
      <c r="JXK285" s="4"/>
      <c r="JXL285" s="4"/>
      <c r="JXM285" s="4"/>
      <c r="JXN285" s="4"/>
      <c r="JXO285" s="4"/>
      <c r="JXP285" s="4"/>
      <c r="JXQ285" s="4"/>
      <c r="JXR285" s="4"/>
      <c r="JXS285" s="4"/>
      <c r="JXT285" s="4"/>
      <c r="JXU285" s="4"/>
      <c r="JXV285" s="4"/>
      <c r="JXW285" s="4"/>
      <c r="JXX285" s="4"/>
      <c r="JXY285" s="4"/>
      <c r="JXZ285" s="4"/>
      <c r="JYA285" s="4"/>
      <c r="JYB285" s="4"/>
      <c r="JYC285" s="4"/>
      <c r="JYD285" s="4"/>
      <c r="JYE285" s="4"/>
      <c r="JYF285" s="4"/>
      <c r="JYG285" s="4"/>
      <c r="JYH285" s="4"/>
      <c r="JYI285" s="4"/>
      <c r="JYJ285" s="4"/>
      <c r="JYK285" s="4"/>
      <c r="JYL285" s="4"/>
      <c r="JYM285" s="4"/>
      <c r="JYN285" s="4"/>
      <c r="JYO285" s="4"/>
      <c r="JYP285" s="4"/>
      <c r="JYQ285" s="4"/>
      <c r="JYR285" s="4"/>
      <c r="JYS285" s="4"/>
      <c r="JYT285" s="4"/>
      <c r="JYU285" s="4"/>
      <c r="JYV285" s="4"/>
      <c r="JYW285" s="4"/>
      <c r="JYX285" s="4"/>
      <c r="JYY285" s="4"/>
      <c r="JYZ285" s="4"/>
      <c r="JZA285" s="4"/>
      <c r="JZB285" s="4"/>
      <c r="JZC285" s="4"/>
      <c r="JZD285" s="4"/>
      <c r="JZE285" s="4"/>
      <c r="JZF285" s="4"/>
      <c r="JZG285" s="4"/>
      <c r="JZH285" s="4"/>
      <c r="JZI285" s="4"/>
      <c r="JZJ285" s="4"/>
      <c r="JZK285" s="4"/>
      <c r="JZL285" s="4"/>
      <c r="JZM285" s="4"/>
      <c r="JZN285" s="4"/>
      <c r="JZO285" s="4"/>
      <c r="JZP285" s="4"/>
      <c r="JZQ285" s="4"/>
      <c r="JZR285" s="4"/>
      <c r="JZS285" s="4"/>
      <c r="JZT285" s="4"/>
      <c r="JZU285" s="4"/>
      <c r="JZV285" s="4"/>
      <c r="JZW285" s="4"/>
      <c r="JZX285" s="4"/>
      <c r="JZY285" s="4"/>
      <c r="JZZ285" s="4"/>
      <c r="KAA285" s="4"/>
      <c r="KAB285" s="4"/>
      <c r="KAC285" s="4"/>
      <c r="KAD285" s="4"/>
      <c r="KAE285" s="4"/>
      <c r="KAF285" s="4"/>
      <c r="KAG285" s="4"/>
      <c r="KAH285" s="4"/>
      <c r="KAI285" s="4"/>
      <c r="KAJ285" s="4"/>
      <c r="KAK285" s="4"/>
      <c r="KAL285" s="4"/>
      <c r="KAM285" s="4"/>
      <c r="KAN285" s="4"/>
      <c r="KAO285" s="4"/>
      <c r="KAP285" s="4"/>
      <c r="KAQ285" s="4"/>
      <c r="KAR285" s="4"/>
      <c r="KAS285" s="4"/>
      <c r="KAT285" s="4"/>
      <c r="KAU285" s="4"/>
      <c r="KAV285" s="4"/>
      <c r="KAW285" s="4"/>
      <c r="KAX285" s="4"/>
      <c r="KAY285" s="4"/>
      <c r="KAZ285" s="4"/>
      <c r="KBA285" s="4"/>
      <c r="KBB285" s="4"/>
      <c r="KBC285" s="4"/>
      <c r="KBD285" s="4"/>
      <c r="KBE285" s="4"/>
      <c r="KBF285" s="4"/>
      <c r="KBG285" s="4"/>
      <c r="KBH285" s="4"/>
      <c r="KBI285" s="4"/>
      <c r="KBJ285" s="4"/>
      <c r="KBK285" s="4"/>
      <c r="KBL285" s="4"/>
      <c r="KBM285" s="4"/>
      <c r="KBN285" s="4"/>
      <c r="KBO285" s="4"/>
      <c r="KBP285" s="4"/>
      <c r="KBQ285" s="4"/>
      <c r="KBR285" s="4"/>
      <c r="KBS285" s="4"/>
      <c r="KBT285" s="4"/>
      <c r="KBU285" s="4"/>
      <c r="KBV285" s="4"/>
      <c r="KBW285" s="4"/>
      <c r="KBX285" s="4"/>
      <c r="KBY285" s="4"/>
      <c r="KBZ285" s="4"/>
      <c r="KCA285" s="4"/>
      <c r="KCB285" s="4"/>
      <c r="KCC285" s="4"/>
      <c r="KCD285" s="4"/>
      <c r="KCE285" s="4"/>
      <c r="KCF285" s="4"/>
      <c r="KCG285" s="4"/>
      <c r="KCH285" s="4"/>
      <c r="KCI285" s="4"/>
      <c r="KCJ285" s="4"/>
      <c r="KCK285" s="4"/>
      <c r="KCL285" s="4"/>
      <c r="KCM285" s="4"/>
      <c r="KCN285" s="4"/>
      <c r="KCO285" s="4"/>
      <c r="KCP285" s="4"/>
      <c r="KCQ285" s="4"/>
      <c r="KCR285" s="4"/>
      <c r="KCS285" s="4"/>
      <c r="KCT285" s="4"/>
      <c r="KCU285" s="4"/>
      <c r="KCV285" s="4"/>
      <c r="KCW285" s="4"/>
      <c r="KCX285" s="4"/>
      <c r="KCY285" s="4"/>
      <c r="KCZ285" s="4"/>
      <c r="KDA285" s="4"/>
      <c r="KDB285" s="4"/>
      <c r="KDC285" s="4"/>
      <c r="KDD285" s="4"/>
      <c r="KDE285" s="4"/>
      <c r="KDF285" s="4"/>
      <c r="KDG285" s="4"/>
      <c r="KDH285" s="4"/>
      <c r="KDI285" s="4"/>
      <c r="KDJ285" s="4"/>
      <c r="KDK285" s="4"/>
      <c r="KDL285" s="4"/>
      <c r="KDM285" s="4"/>
      <c r="KDN285" s="4"/>
      <c r="KDO285" s="4"/>
      <c r="KDP285" s="4"/>
      <c r="KDQ285" s="4"/>
      <c r="KDR285" s="4"/>
      <c r="KDS285" s="4"/>
      <c r="KDT285" s="4"/>
      <c r="KDU285" s="4"/>
      <c r="KDV285" s="4"/>
      <c r="KDW285" s="4"/>
      <c r="KDX285" s="4"/>
      <c r="KDY285" s="4"/>
      <c r="KDZ285" s="4"/>
      <c r="KEA285" s="4"/>
      <c r="KEB285" s="4"/>
      <c r="KEC285" s="4"/>
      <c r="KED285" s="4"/>
      <c r="KEE285" s="4"/>
      <c r="KEF285" s="4"/>
      <c r="KEG285" s="4"/>
      <c r="KEH285" s="4"/>
      <c r="KEI285" s="4"/>
      <c r="KEJ285" s="4"/>
      <c r="KEK285" s="4"/>
      <c r="KEL285" s="4"/>
      <c r="KEM285" s="4"/>
      <c r="KEN285" s="4"/>
      <c r="KEO285" s="4"/>
      <c r="KEP285" s="4"/>
      <c r="KEQ285" s="4"/>
      <c r="KER285" s="4"/>
      <c r="KES285" s="4"/>
      <c r="KET285" s="4"/>
      <c r="KEU285" s="4"/>
      <c r="KEV285" s="4"/>
      <c r="KEW285" s="4"/>
      <c r="KEX285" s="4"/>
      <c r="KEY285" s="4"/>
      <c r="KEZ285" s="4"/>
      <c r="KFA285" s="4"/>
      <c r="KFB285" s="4"/>
      <c r="KFC285" s="4"/>
      <c r="KFD285" s="4"/>
      <c r="KFE285" s="4"/>
      <c r="KFF285" s="4"/>
      <c r="KFG285" s="4"/>
      <c r="KFH285" s="4"/>
      <c r="KFI285" s="4"/>
      <c r="KFJ285" s="4"/>
      <c r="KFK285" s="4"/>
      <c r="KFL285" s="4"/>
      <c r="KFM285" s="4"/>
      <c r="KFN285" s="4"/>
      <c r="KFO285" s="4"/>
      <c r="KFP285" s="4"/>
      <c r="KFQ285" s="4"/>
      <c r="KFR285" s="4"/>
      <c r="KFS285" s="4"/>
      <c r="KFT285" s="4"/>
      <c r="KFU285" s="4"/>
      <c r="KFV285" s="4"/>
      <c r="KFW285" s="4"/>
      <c r="KFX285" s="4"/>
      <c r="KFY285" s="4"/>
      <c r="KFZ285" s="4"/>
      <c r="KGA285" s="4"/>
      <c r="KGB285" s="4"/>
      <c r="KGC285" s="4"/>
      <c r="KGD285" s="4"/>
      <c r="KGE285" s="4"/>
      <c r="KGF285" s="4"/>
      <c r="KGG285" s="4"/>
      <c r="KGH285" s="4"/>
      <c r="KGI285" s="4"/>
      <c r="KGJ285" s="4"/>
      <c r="KGK285" s="4"/>
      <c r="KGL285" s="4"/>
      <c r="KGM285" s="4"/>
      <c r="KGN285" s="4"/>
      <c r="KGO285" s="4"/>
      <c r="KGP285" s="4"/>
      <c r="KGQ285" s="4"/>
      <c r="KGR285" s="4"/>
      <c r="KGS285" s="4"/>
      <c r="KGT285" s="4"/>
      <c r="KGU285" s="4"/>
      <c r="KGV285" s="4"/>
      <c r="KGW285" s="4"/>
      <c r="KGX285" s="4"/>
      <c r="KGY285" s="4"/>
      <c r="KGZ285" s="4"/>
      <c r="KHA285" s="4"/>
      <c r="KHB285" s="4"/>
      <c r="KHC285" s="4"/>
      <c r="KHD285" s="4"/>
      <c r="KHE285" s="4"/>
      <c r="KHF285" s="4"/>
      <c r="KHG285" s="4"/>
      <c r="KHH285" s="4"/>
      <c r="KHI285" s="4"/>
      <c r="KHJ285" s="4"/>
      <c r="KHK285" s="4"/>
      <c r="KHL285" s="4"/>
      <c r="KHM285" s="4"/>
      <c r="KHN285" s="4"/>
      <c r="KHO285" s="4"/>
      <c r="KHP285" s="4"/>
      <c r="KHQ285" s="4"/>
      <c r="KHR285" s="4"/>
      <c r="KHS285" s="4"/>
      <c r="KHT285" s="4"/>
      <c r="KHU285" s="4"/>
      <c r="KHV285" s="4"/>
      <c r="KHW285" s="4"/>
      <c r="KHX285" s="4"/>
      <c r="KHY285" s="4"/>
      <c r="KHZ285" s="4"/>
      <c r="KIA285" s="4"/>
      <c r="KIB285" s="4"/>
      <c r="KIC285" s="4"/>
      <c r="KID285" s="4"/>
      <c r="KIE285" s="4"/>
      <c r="KIF285" s="4"/>
      <c r="KIG285" s="4"/>
      <c r="KIH285" s="4"/>
      <c r="KII285" s="4"/>
      <c r="KIJ285" s="4"/>
      <c r="KIK285" s="4"/>
      <c r="KIL285" s="4"/>
      <c r="KIM285" s="4"/>
      <c r="KIN285" s="4"/>
      <c r="KIO285" s="4"/>
      <c r="KIP285" s="4"/>
      <c r="KIQ285" s="4"/>
      <c r="KIR285" s="4"/>
      <c r="KIS285" s="4"/>
      <c r="KIT285" s="4"/>
      <c r="KIU285" s="4"/>
      <c r="KIV285" s="4"/>
      <c r="KIW285" s="4"/>
      <c r="KIX285" s="4"/>
      <c r="KIY285" s="4"/>
      <c r="KIZ285" s="4"/>
      <c r="KJA285" s="4"/>
      <c r="KJB285" s="4"/>
      <c r="KJC285" s="4"/>
      <c r="KJD285" s="4"/>
      <c r="KJE285" s="4"/>
      <c r="KJF285" s="4"/>
      <c r="KJG285" s="4"/>
      <c r="KJH285" s="4"/>
      <c r="KJI285" s="4"/>
      <c r="KJJ285" s="4"/>
      <c r="KJK285" s="4"/>
      <c r="KJL285" s="4"/>
      <c r="KJM285" s="4"/>
      <c r="KJN285" s="4"/>
      <c r="KJO285" s="4"/>
      <c r="KJP285" s="4"/>
      <c r="KJQ285" s="4"/>
      <c r="KJR285" s="4"/>
      <c r="KJS285" s="4"/>
      <c r="KJT285" s="4"/>
      <c r="KJU285" s="4"/>
      <c r="KJV285" s="4"/>
      <c r="KJW285" s="4"/>
      <c r="KJX285" s="4"/>
      <c r="KJY285" s="4"/>
      <c r="KJZ285" s="4"/>
      <c r="KKA285" s="4"/>
      <c r="KKB285" s="4"/>
      <c r="KKC285" s="4"/>
      <c r="KKD285" s="4"/>
      <c r="KKE285" s="4"/>
      <c r="KKF285" s="4"/>
      <c r="KKG285" s="4"/>
      <c r="KKH285" s="4"/>
      <c r="KKI285" s="4"/>
      <c r="KKJ285" s="4"/>
      <c r="KKK285" s="4"/>
      <c r="KKL285" s="4"/>
      <c r="KKM285" s="4"/>
      <c r="KKN285" s="4"/>
      <c r="KKO285" s="4"/>
      <c r="KKP285" s="4"/>
      <c r="KKQ285" s="4"/>
      <c r="KKR285" s="4"/>
      <c r="KKS285" s="4"/>
      <c r="KKT285" s="4"/>
      <c r="KKU285" s="4"/>
      <c r="KKV285" s="4"/>
      <c r="KKW285" s="4"/>
      <c r="KKX285" s="4"/>
      <c r="KKY285" s="4"/>
      <c r="KKZ285" s="4"/>
      <c r="KLA285" s="4"/>
      <c r="KLB285" s="4"/>
      <c r="KLC285" s="4"/>
      <c r="KLD285" s="4"/>
      <c r="KLE285" s="4"/>
      <c r="KLF285" s="4"/>
      <c r="KLG285" s="4"/>
      <c r="KLH285" s="4"/>
      <c r="KLI285" s="4"/>
      <c r="KLJ285" s="4"/>
      <c r="KLK285" s="4"/>
      <c r="KLL285" s="4"/>
      <c r="KLM285" s="4"/>
      <c r="KLN285" s="4"/>
      <c r="KLO285" s="4"/>
      <c r="KLP285" s="4"/>
      <c r="KLQ285" s="4"/>
      <c r="KLR285" s="4"/>
      <c r="KLS285" s="4"/>
      <c r="KLT285" s="4"/>
      <c r="KLU285" s="4"/>
      <c r="KLV285" s="4"/>
      <c r="KLW285" s="4"/>
      <c r="KLX285" s="4"/>
      <c r="KLY285" s="4"/>
      <c r="KLZ285" s="4"/>
      <c r="KMA285" s="4"/>
      <c r="KMB285" s="4"/>
      <c r="KMC285" s="4"/>
      <c r="KMD285" s="4"/>
      <c r="KME285" s="4"/>
      <c r="KMF285" s="4"/>
      <c r="KMG285" s="4"/>
      <c r="KMH285" s="4"/>
      <c r="KMI285" s="4"/>
      <c r="KMJ285" s="4"/>
      <c r="KMK285" s="4"/>
      <c r="KML285" s="4"/>
      <c r="KMM285" s="4"/>
      <c r="KMN285" s="4"/>
      <c r="KMO285" s="4"/>
      <c r="KMP285" s="4"/>
      <c r="KMQ285" s="4"/>
      <c r="KMR285" s="4"/>
      <c r="KMS285" s="4"/>
      <c r="KMT285" s="4"/>
      <c r="KMU285" s="4"/>
      <c r="KMV285" s="4"/>
      <c r="KMW285" s="4"/>
      <c r="KMX285" s="4"/>
      <c r="KMY285" s="4"/>
      <c r="KMZ285" s="4"/>
      <c r="KNA285" s="4"/>
      <c r="KNB285" s="4"/>
      <c r="KNC285" s="4"/>
      <c r="KND285" s="4"/>
      <c r="KNE285" s="4"/>
      <c r="KNF285" s="4"/>
      <c r="KNG285" s="4"/>
      <c r="KNH285" s="4"/>
      <c r="KNI285" s="4"/>
      <c r="KNJ285" s="4"/>
      <c r="KNK285" s="4"/>
      <c r="KNL285" s="4"/>
      <c r="KNM285" s="4"/>
      <c r="KNN285" s="4"/>
      <c r="KNO285" s="4"/>
      <c r="KNP285" s="4"/>
      <c r="KNQ285" s="4"/>
      <c r="KNR285" s="4"/>
      <c r="KNS285" s="4"/>
      <c r="KNT285" s="4"/>
      <c r="KNU285" s="4"/>
      <c r="KNV285" s="4"/>
      <c r="KNW285" s="4"/>
      <c r="KNX285" s="4"/>
      <c r="KNY285" s="4"/>
      <c r="KNZ285" s="4"/>
      <c r="KOA285" s="4"/>
      <c r="KOB285" s="4"/>
      <c r="KOC285" s="4"/>
      <c r="KOD285" s="4"/>
      <c r="KOE285" s="4"/>
      <c r="KOF285" s="4"/>
      <c r="KOG285" s="4"/>
      <c r="KOH285" s="4"/>
      <c r="KOI285" s="4"/>
      <c r="KOJ285" s="4"/>
      <c r="KOK285" s="4"/>
      <c r="KOL285" s="4"/>
      <c r="KOM285" s="4"/>
      <c r="KON285" s="4"/>
      <c r="KOO285" s="4"/>
      <c r="KOP285" s="4"/>
      <c r="KOQ285" s="4"/>
      <c r="KOR285" s="4"/>
      <c r="KOS285" s="4"/>
      <c r="KOT285" s="4"/>
      <c r="KOU285" s="4"/>
      <c r="KOV285" s="4"/>
      <c r="KOW285" s="4"/>
      <c r="KOX285" s="4"/>
      <c r="KOY285" s="4"/>
      <c r="KOZ285" s="4"/>
      <c r="KPA285" s="4"/>
      <c r="KPB285" s="4"/>
      <c r="KPC285" s="4"/>
      <c r="KPD285" s="4"/>
      <c r="KPE285" s="4"/>
      <c r="KPF285" s="4"/>
      <c r="KPG285" s="4"/>
      <c r="KPH285" s="4"/>
      <c r="KPI285" s="4"/>
      <c r="KPJ285" s="4"/>
      <c r="KPK285" s="4"/>
      <c r="KPL285" s="4"/>
      <c r="KPM285" s="4"/>
      <c r="KPN285" s="4"/>
      <c r="KPO285" s="4"/>
      <c r="KPP285" s="4"/>
      <c r="KPQ285" s="4"/>
      <c r="KPR285" s="4"/>
      <c r="KPS285" s="4"/>
      <c r="KPT285" s="4"/>
      <c r="KPU285" s="4"/>
      <c r="KPV285" s="4"/>
      <c r="KPW285" s="4"/>
      <c r="KPX285" s="4"/>
      <c r="KPY285" s="4"/>
      <c r="KPZ285" s="4"/>
      <c r="KQA285" s="4"/>
      <c r="KQB285" s="4"/>
      <c r="KQC285" s="4"/>
      <c r="KQD285" s="4"/>
      <c r="KQE285" s="4"/>
      <c r="KQF285" s="4"/>
      <c r="KQG285" s="4"/>
      <c r="KQH285" s="4"/>
      <c r="KQI285" s="4"/>
      <c r="KQJ285" s="4"/>
      <c r="KQK285" s="4"/>
      <c r="KQL285" s="4"/>
      <c r="KQM285" s="4"/>
      <c r="KQN285" s="4"/>
      <c r="KQO285" s="4"/>
      <c r="KQP285" s="4"/>
      <c r="KQQ285" s="4"/>
      <c r="KQR285" s="4"/>
      <c r="KQS285" s="4"/>
      <c r="KQT285" s="4"/>
      <c r="KQU285" s="4"/>
      <c r="KQV285" s="4"/>
      <c r="KQW285" s="4"/>
      <c r="KQX285" s="4"/>
      <c r="KQY285" s="4"/>
      <c r="KQZ285" s="4"/>
      <c r="KRA285" s="4"/>
      <c r="KRB285" s="4"/>
      <c r="KRC285" s="4"/>
      <c r="KRD285" s="4"/>
      <c r="KRE285" s="4"/>
      <c r="KRF285" s="4"/>
      <c r="KRG285" s="4"/>
      <c r="KRH285" s="4"/>
      <c r="KRI285" s="4"/>
      <c r="KRJ285" s="4"/>
      <c r="KRK285" s="4"/>
      <c r="KRL285" s="4"/>
      <c r="KRM285" s="4"/>
      <c r="KRN285" s="4"/>
      <c r="KRO285" s="4"/>
      <c r="KRP285" s="4"/>
      <c r="KRQ285" s="4"/>
      <c r="KRR285" s="4"/>
      <c r="KRS285" s="4"/>
      <c r="KRT285" s="4"/>
      <c r="KRU285" s="4"/>
      <c r="KRV285" s="4"/>
      <c r="KRW285" s="4"/>
      <c r="KRX285" s="4"/>
      <c r="KRY285" s="4"/>
      <c r="KRZ285" s="4"/>
      <c r="KSA285" s="4"/>
      <c r="KSB285" s="4"/>
      <c r="KSC285" s="4"/>
      <c r="KSD285" s="4"/>
      <c r="KSE285" s="4"/>
      <c r="KSF285" s="4"/>
      <c r="KSG285" s="4"/>
      <c r="KSH285" s="4"/>
      <c r="KSI285" s="4"/>
      <c r="KSJ285" s="4"/>
      <c r="KSK285" s="4"/>
      <c r="KSL285" s="4"/>
      <c r="KSM285" s="4"/>
      <c r="KSN285" s="4"/>
      <c r="KSO285" s="4"/>
      <c r="KSP285" s="4"/>
      <c r="KSQ285" s="4"/>
      <c r="KSR285" s="4"/>
      <c r="KSS285" s="4"/>
      <c r="KST285" s="4"/>
      <c r="KSU285" s="4"/>
      <c r="KSV285" s="4"/>
      <c r="KSW285" s="4"/>
      <c r="KSX285" s="4"/>
      <c r="KSY285" s="4"/>
      <c r="KSZ285" s="4"/>
      <c r="KTA285" s="4"/>
      <c r="KTB285" s="4"/>
      <c r="KTC285" s="4"/>
      <c r="KTD285" s="4"/>
      <c r="KTE285" s="4"/>
      <c r="KTF285" s="4"/>
      <c r="KTG285" s="4"/>
      <c r="KTH285" s="4"/>
      <c r="KTI285" s="4"/>
      <c r="KTJ285" s="4"/>
      <c r="KTK285" s="4"/>
      <c r="KTL285" s="4"/>
      <c r="KTM285" s="4"/>
      <c r="KTN285" s="4"/>
      <c r="KTO285" s="4"/>
      <c r="KTP285" s="4"/>
      <c r="KTQ285" s="4"/>
      <c r="KTR285" s="4"/>
      <c r="KTS285" s="4"/>
      <c r="KTT285" s="4"/>
      <c r="KTU285" s="4"/>
      <c r="KTV285" s="4"/>
      <c r="KTW285" s="4"/>
      <c r="KTX285" s="4"/>
      <c r="KTY285" s="4"/>
      <c r="KTZ285" s="4"/>
      <c r="KUA285" s="4"/>
      <c r="KUB285" s="4"/>
      <c r="KUC285" s="4"/>
      <c r="KUD285" s="4"/>
      <c r="KUE285" s="4"/>
      <c r="KUF285" s="4"/>
      <c r="KUG285" s="4"/>
      <c r="KUH285" s="4"/>
      <c r="KUI285" s="4"/>
      <c r="KUJ285" s="4"/>
      <c r="KUK285" s="4"/>
      <c r="KUL285" s="4"/>
      <c r="KUM285" s="4"/>
      <c r="KUN285" s="4"/>
      <c r="KUO285" s="4"/>
      <c r="KUP285" s="4"/>
      <c r="KUQ285" s="4"/>
      <c r="KUR285" s="4"/>
      <c r="KUS285" s="4"/>
      <c r="KUT285" s="4"/>
      <c r="KUU285" s="4"/>
      <c r="KUV285" s="4"/>
      <c r="KUW285" s="4"/>
      <c r="KUX285" s="4"/>
      <c r="KUY285" s="4"/>
      <c r="KUZ285" s="4"/>
      <c r="KVA285" s="4"/>
      <c r="KVB285" s="4"/>
      <c r="KVC285" s="4"/>
      <c r="KVD285" s="4"/>
      <c r="KVE285" s="4"/>
      <c r="KVF285" s="4"/>
      <c r="KVG285" s="4"/>
      <c r="KVH285" s="4"/>
      <c r="KVI285" s="4"/>
      <c r="KVJ285" s="4"/>
      <c r="KVK285" s="4"/>
      <c r="KVL285" s="4"/>
      <c r="KVM285" s="4"/>
      <c r="KVN285" s="4"/>
      <c r="KVO285" s="4"/>
      <c r="KVP285" s="4"/>
      <c r="KVQ285" s="4"/>
      <c r="KVR285" s="4"/>
      <c r="KVS285" s="4"/>
      <c r="KVT285" s="4"/>
      <c r="KVU285" s="4"/>
      <c r="KVV285" s="4"/>
      <c r="KVW285" s="4"/>
      <c r="KVX285" s="4"/>
      <c r="KVY285" s="4"/>
      <c r="KVZ285" s="4"/>
      <c r="KWA285" s="4"/>
      <c r="KWB285" s="4"/>
      <c r="KWC285" s="4"/>
      <c r="KWD285" s="4"/>
      <c r="KWE285" s="4"/>
      <c r="KWF285" s="4"/>
      <c r="KWG285" s="4"/>
      <c r="KWH285" s="4"/>
      <c r="KWI285" s="4"/>
      <c r="KWJ285" s="4"/>
      <c r="KWK285" s="4"/>
      <c r="KWL285" s="4"/>
      <c r="KWM285" s="4"/>
      <c r="KWN285" s="4"/>
      <c r="KWO285" s="4"/>
      <c r="KWP285" s="4"/>
      <c r="KWQ285" s="4"/>
      <c r="KWR285" s="4"/>
      <c r="KWS285" s="4"/>
      <c r="KWT285" s="4"/>
      <c r="KWU285" s="4"/>
      <c r="KWV285" s="4"/>
      <c r="KWW285" s="4"/>
      <c r="KWX285" s="4"/>
      <c r="KWY285" s="4"/>
      <c r="KWZ285" s="4"/>
      <c r="KXA285" s="4"/>
      <c r="KXB285" s="4"/>
      <c r="KXC285" s="4"/>
      <c r="KXD285" s="4"/>
      <c r="KXE285" s="4"/>
      <c r="KXF285" s="4"/>
      <c r="KXG285" s="4"/>
      <c r="KXH285" s="4"/>
      <c r="KXI285" s="4"/>
      <c r="KXJ285" s="4"/>
      <c r="KXK285" s="4"/>
      <c r="KXL285" s="4"/>
      <c r="KXM285" s="4"/>
      <c r="KXN285" s="4"/>
      <c r="KXO285" s="4"/>
      <c r="KXP285" s="4"/>
      <c r="KXQ285" s="4"/>
      <c r="KXR285" s="4"/>
      <c r="KXS285" s="4"/>
      <c r="KXT285" s="4"/>
      <c r="KXU285" s="4"/>
      <c r="KXV285" s="4"/>
      <c r="KXW285" s="4"/>
      <c r="KXX285" s="4"/>
      <c r="KXY285" s="4"/>
      <c r="KXZ285" s="4"/>
      <c r="KYA285" s="4"/>
      <c r="KYB285" s="4"/>
      <c r="KYC285" s="4"/>
      <c r="KYD285" s="4"/>
      <c r="KYE285" s="4"/>
      <c r="KYF285" s="4"/>
      <c r="KYG285" s="4"/>
      <c r="KYH285" s="4"/>
      <c r="KYI285" s="4"/>
      <c r="KYJ285" s="4"/>
      <c r="KYK285" s="4"/>
      <c r="KYL285" s="4"/>
      <c r="KYM285" s="4"/>
      <c r="KYN285" s="4"/>
      <c r="KYO285" s="4"/>
      <c r="KYP285" s="4"/>
      <c r="KYQ285" s="4"/>
      <c r="KYR285" s="4"/>
      <c r="KYS285" s="4"/>
      <c r="KYT285" s="4"/>
      <c r="KYU285" s="4"/>
      <c r="KYV285" s="4"/>
      <c r="KYW285" s="4"/>
      <c r="KYX285" s="4"/>
      <c r="KYY285" s="4"/>
      <c r="KYZ285" s="4"/>
      <c r="KZA285" s="4"/>
      <c r="KZB285" s="4"/>
      <c r="KZC285" s="4"/>
      <c r="KZD285" s="4"/>
      <c r="KZE285" s="4"/>
      <c r="KZF285" s="4"/>
      <c r="KZG285" s="4"/>
      <c r="KZH285" s="4"/>
      <c r="KZI285" s="4"/>
      <c r="KZJ285" s="4"/>
      <c r="KZK285" s="4"/>
      <c r="KZL285" s="4"/>
      <c r="KZM285" s="4"/>
      <c r="KZN285" s="4"/>
      <c r="KZO285" s="4"/>
      <c r="KZP285" s="4"/>
      <c r="KZQ285" s="4"/>
      <c r="KZR285" s="4"/>
      <c r="KZS285" s="4"/>
      <c r="KZT285" s="4"/>
      <c r="KZU285" s="4"/>
      <c r="KZV285" s="4"/>
      <c r="KZW285" s="4"/>
      <c r="KZX285" s="4"/>
      <c r="KZY285" s="4"/>
      <c r="KZZ285" s="4"/>
      <c r="LAA285" s="4"/>
      <c r="LAB285" s="4"/>
      <c r="LAC285" s="4"/>
      <c r="LAD285" s="4"/>
      <c r="LAE285" s="4"/>
      <c r="LAF285" s="4"/>
      <c r="LAG285" s="4"/>
      <c r="LAH285" s="4"/>
      <c r="LAI285" s="4"/>
      <c r="LAJ285" s="4"/>
      <c r="LAK285" s="4"/>
      <c r="LAL285" s="4"/>
      <c r="LAM285" s="4"/>
      <c r="LAN285" s="4"/>
      <c r="LAO285" s="4"/>
      <c r="LAP285" s="4"/>
      <c r="LAQ285" s="4"/>
      <c r="LAR285" s="4"/>
      <c r="LAS285" s="4"/>
      <c r="LAT285" s="4"/>
      <c r="LAU285" s="4"/>
      <c r="LAV285" s="4"/>
      <c r="LAW285" s="4"/>
      <c r="LAX285" s="4"/>
      <c r="LAY285" s="4"/>
      <c r="LAZ285" s="4"/>
      <c r="LBA285" s="4"/>
      <c r="LBB285" s="4"/>
      <c r="LBC285" s="4"/>
      <c r="LBD285" s="4"/>
      <c r="LBE285" s="4"/>
      <c r="LBF285" s="4"/>
      <c r="LBG285" s="4"/>
      <c r="LBH285" s="4"/>
      <c r="LBI285" s="4"/>
      <c r="LBJ285" s="4"/>
      <c r="LBK285" s="4"/>
      <c r="LBL285" s="4"/>
      <c r="LBM285" s="4"/>
      <c r="LBN285" s="4"/>
      <c r="LBO285" s="4"/>
      <c r="LBP285" s="4"/>
      <c r="LBQ285" s="4"/>
      <c r="LBR285" s="4"/>
      <c r="LBS285" s="4"/>
      <c r="LBT285" s="4"/>
      <c r="LBU285" s="4"/>
      <c r="LBV285" s="4"/>
      <c r="LBW285" s="4"/>
      <c r="LBX285" s="4"/>
      <c r="LBY285" s="4"/>
      <c r="LBZ285" s="4"/>
      <c r="LCA285" s="4"/>
      <c r="LCB285" s="4"/>
      <c r="LCC285" s="4"/>
      <c r="LCD285" s="4"/>
      <c r="LCE285" s="4"/>
      <c r="LCF285" s="4"/>
      <c r="LCG285" s="4"/>
      <c r="LCH285" s="4"/>
      <c r="LCI285" s="4"/>
      <c r="LCJ285" s="4"/>
      <c r="LCK285" s="4"/>
      <c r="LCL285" s="4"/>
      <c r="LCM285" s="4"/>
      <c r="LCN285" s="4"/>
      <c r="LCO285" s="4"/>
      <c r="LCP285" s="4"/>
      <c r="LCQ285" s="4"/>
      <c r="LCR285" s="4"/>
      <c r="LCS285" s="4"/>
      <c r="LCT285" s="4"/>
      <c r="LCU285" s="4"/>
      <c r="LCV285" s="4"/>
      <c r="LCW285" s="4"/>
      <c r="LCX285" s="4"/>
      <c r="LCY285" s="4"/>
      <c r="LCZ285" s="4"/>
      <c r="LDA285" s="4"/>
      <c r="LDB285" s="4"/>
      <c r="LDC285" s="4"/>
      <c r="LDD285" s="4"/>
      <c r="LDE285" s="4"/>
      <c r="LDF285" s="4"/>
      <c r="LDG285" s="4"/>
      <c r="LDH285" s="4"/>
      <c r="LDI285" s="4"/>
      <c r="LDJ285" s="4"/>
      <c r="LDK285" s="4"/>
      <c r="LDL285" s="4"/>
      <c r="LDM285" s="4"/>
      <c r="LDN285" s="4"/>
      <c r="LDO285" s="4"/>
      <c r="LDP285" s="4"/>
      <c r="LDQ285" s="4"/>
      <c r="LDR285" s="4"/>
      <c r="LDS285" s="4"/>
      <c r="LDT285" s="4"/>
      <c r="LDU285" s="4"/>
      <c r="LDV285" s="4"/>
      <c r="LDW285" s="4"/>
      <c r="LDX285" s="4"/>
      <c r="LDY285" s="4"/>
      <c r="LDZ285" s="4"/>
      <c r="LEA285" s="4"/>
      <c r="LEB285" s="4"/>
      <c r="LEC285" s="4"/>
      <c r="LED285" s="4"/>
      <c r="LEE285" s="4"/>
      <c r="LEF285" s="4"/>
      <c r="LEG285" s="4"/>
      <c r="LEH285" s="4"/>
      <c r="LEI285" s="4"/>
      <c r="LEJ285" s="4"/>
      <c r="LEK285" s="4"/>
      <c r="LEL285" s="4"/>
      <c r="LEM285" s="4"/>
      <c r="LEN285" s="4"/>
      <c r="LEO285" s="4"/>
      <c r="LEP285" s="4"/>
      <c r="LEQ285" s="4"/>
      <c r="LER285" s="4"/>
      <c r="LES285" s="4"/>
      <c r="LET285" s="4"/>
      <c r="LEU285" s="4"/>
      <c r="LEV285" s="4"/>
      <c r="LEW285" s="4"/>
      <c r="LEX285" s="4"/>
      <c r="LEY285" s="4"/>
      <c r="LEZ285" s="4"/>
      <c r="LFA285" s="4"/>
      <c r="LFB285" s="4"/>
      <c r="LFC285" s="4"/>
      <c r="LFD285" s="4"/>
      <c r="LFE285" s="4"/>
      <c r="LFF285" s="4"/>
      <c r="LFG285" s="4"/>
      <c r="LFH285" s="4"/>
      <c r="LFI285" s="4"/>
      <c r="LFJ285" s="4"/>
      <c r="LFK285" s="4"/>
      <c r="LFL285" s="4"/>
      <c r="LFM285" s="4"/>
      <c r="LFN285" s="4"/>
      <c r="LFO285" s="4"/>
      <c r="LFP285" s="4"/>
      <c r="LFQ285" s="4"/>
      <c r="LFR285" s="4"/>
      <c r="LFS285" s="4"/>
      <c r="LFT285" s="4"/>
      <c r="LFU285" s="4"/>
      <c r="LFV285" s="4"/>
      <c r="LFW285" s="4"/>
      <c r="LFX285" s="4"/>
      <c r="LFY285" s="4"/>
      <c r="LFZ285" s="4"/>
      <c r="LGA285" s="4"/>
      <c r="LGB285" s="4"/>
      <c r="LGC285" s="4"/>
      <c r="LGD285" s="4"/>
      <c r="LGE285" s="4"/>
      <c r="LGF285" s="4"/>
      <c r="LGG285" s="4"/>
      <c r="LGH285" s="4"/>
      <c r="LGI285" s="4"/>
      <c r="LGJ285" s="4"/>
      <c r="LGK285" s="4"/>
      <c r="LGL285" s="4"/>
      <c r="LGM285" s="4"/>
      <c r="LGN285" s="4"/>
      <c r="LGO285" s="4"/>
      <c r="LGP285" s="4"/>
      <c r="LGQ285" s="4"/>
      <c r="LGR285" s="4"/>
      <c r="LGS285" s="4"/>
      <c r="LGT285" s="4"/>
      <c r="LGU285" s="4"/>
      <c r="LGV285" s="4"/>
      <c r="LGW285" s="4"/>
      <c r="LGX285" s="4"/>
      <c r="LGY285" s="4"/>
      <c r="LGZ285" s="4"/>
      <c r="LHA285" s="4"/>
      <c r="LHB285" s="4"/>
      <c r="LHC285" s="4"/>
      <c r="LHD285" s="4"/>
      <c r="LHE285" s="4"/>
      <c r="LHF285" s="4"/>
      <c r="LHG285" s="4"/>
      <c r="LHH285" s="4"/>
      <c r="LHI285" s="4"/>
      <c r="LHJ285" s="4"/>
      <c r="LHK285" s="4"/>
      <c r="LHL285" s="4"/>
      <c r="LHM285" s="4"/>
      <c r="LHN285" s="4"/>
      <c r="LHO285" s="4"/>
      <c r="LHP285" s="4"/>
      <c r="LHQ285" s="4"/>
      <c r="LHR285" s="4"/>
      <c r="LHS285" s="4"/>
      <c r="LHT285" s="4"/>
      <c r="LHU285" s="4"/>
      <c r="LHV285" s="4"/>
      <c r="LHW285" s="4"/>
      <c r="LHX285" s="4"/>
      <c r="LHY285" s="4"/>
      <c r="LHZ285" s="4"/>
      <c r="LIA285" s="4"/>
      <c r="LIB285" s="4"/>
      <c r="LIC285" s="4"/>
      <c r="LID285" s="4"/>
      <c r="LIE285" s="4"/>
      <c r="LIF285" s="4"/>
      <c r="LIG285" s="4"/>
      <c r="LIH285" s="4"/>
      <c r="LII285" s="4"/>
      <c r="LIJ285" s="4"/>
      <c r="LIK285" s="4"/>
      <c r="LIL285" s="4"/>
      <c r="LIM285" s="4"/>
      <c r="LIN285" s="4"/>
      <c r="LIO285" s="4"/>
      <c r="LIP285" s="4"/>
      <c r="LIQ285" s="4"/>
      <c r="LIR285" s="4"/>
      <c r="LIS285" s="4"/>
      <c r="LIT285" s="4"/>
      <c r="LIU285" s="4"/>
      <c r="LIV285" s="4"/>
      <c r="LIW285" s="4"/>
      <c r="LIX285" s="4"/>
      <c r="LIY285" s="4"/>
      <c r="LIZ285" s="4"/>
      <c r="LJA285" s="4"/>
      <c r="LJB285" s="4"/>
      <c r="LJC285" s="4"/>
      <c r="LJD285" s="4"/>
      <c r="LJE285" s="4"/>
      <c r="LJF285" s="4"/>
      <c r="LJG285" s="4"/>
      <c r="LJH285" s="4"/>
      <c r="LJI285" s="4"/>
      <c r="LJJ285" s="4"/>
      <c r="LJK285" s="4"/>
      <c r="LJL285" s="4"/>
      <c r="LJM285" s="4"/>
      <c r="LJN285" s="4"/>
      <c r="LJO285" s="4"/>
      <c r="LJP285" s="4"/>
      <c r="LJQ285" s="4"/>
      <c r="LJR285" s="4"/>
      <c r="LJS285" s="4"/>
      <c r="LJT285" s="4"/>
      <c r="LJU285" s="4"/>
      <c r="LJV285" s="4"/>
      <c r="LJW285" s="4"/>
      <c r="LJX285" s="4"/>
      <c r="LJY285" s="4"/>
      <c r="LJZ285" s="4"/>
      <c r="LKA285" s="4"/>
      <c r="LKB285" s="4"/>
      <c r="LKC285" s="4"/>
      <c r="LKD285" s="4"/>
      <c r="LKE285" s="4"/>
      <c r="LKF285" s="4"/>
      <c r="LKG285" s="4"/>
      <c r="LKH285" s="4"/>
      <c r="LKI285" s="4"/>
      <c r="LKJ285" s="4"/>
      <c r="LKK285" s="4"/>
      <c r="LKL285" s="4"/>
      <c r="LKM285" s="4"/>
      <c r="LKN285" s="4"/>
      <c r="LKO285" s="4"/>
      <c r="LKP285" s="4"/>
      <c r="LKQ285" s="4"/>
      <c r="LKR285" s="4"/>
      <c r="LKS285" s="4"/>
      <c r="LKT285" s="4"/>
      <c r="LKU285" s="4"/>
      <c r="LKV285" s="4"/>
      <c r="LKW285" s="4"/>
      <c r="LKX285" s="4"/>
      <c r="LKY285" s="4"/>
      <c r="LKZ285" s="4"/>
      <c r="LLA285" s="4"/>
      <c r="LLB285" s="4"/>
      <c r="LLC285" s="4"/>
      <c r="LLD285" s="4"/>
      <c r="LLE285" s="4"/>
      <c r="LLF285" s="4"/>
      <c r="LLG285" s="4"/>
      <c r="LLH285" s="4"/>
      <c r="LLI285" s="4"/>
      <c r="LLJ285" s="4"/>
      <c r="LLK285" s="4"/>
      <c r="LLL285" s="4"/>
      <c r="LLM285" s="4"/>
      <c r="LLN285" s="4"/>
      <c r="LLO285" s="4"/>
      <c r="LLP285" s="4"/>
      <c r="LLQ285" s="4"/>
      <c r="LLR285" s="4"/>
      <c r="LLS285" s="4"/>
      <c r="LLT285" s="4"/>
      <c r="LLU285" s="4"/>
      <c r="LLV285" s="4"/>
      <c r="LLW285" s="4"/>
      <c r="LLX285" s="4"/>
      <c r="LLY285" s="4"/>
      <c r="LLZ285" s="4"/>
      <c r="LMA285" s="4"/>
      <c r="LMB285" s="4"/>
      <c r="LMC285" s="4"/>
      <c r="LMD285" s="4"/>
      <c r="LME285" s="4"/>
      <c r="LMF285" s="4"/>
      <c r="LMG285" s="4"/>
      <c r="LMH285" s="4"/>
      <c r="LMI285" s="4"/>
      <c r="LMJ285" s="4"/>
      <c r="LMK285" s="4"/>
      <c r="LML285" s="4"/>
      <c r="LMM285" s="4"/>
      <c r="LMN285" s="4"/>
      <c r="LMO285" s="4"/>
      <c r="LMP285" s="4"/>
      <c r="LMQ285" s="4"/>
      <c r="LMR285" s="4"/>
      <c r="LMS285" s="4"/>
      <c r="LMT285" s="4"/>
      <c r="LMU285" s="4"/>
      <c r="LMV285" s="4"/>
      <c r="LMW285" s="4"/>
      <c r="LMX285" s="4"/>
      <c r="LMY285" s="4"/>
      <c r="LMZ285" s="4"/>
      <c r="LNA285" s="4"/>
      <c r="LNB285" s="4"/>
      <c r="LNC285" s="4"/>
      <c r="LND285" s="4"/>
      <c r="LNE285" s="4"/>
      <c r="LNF285" s="4"/>
      <c r="LNG285" s="4"/>
      <c r="LNH285" s="4"/>
      <c r="LNI285" s="4"/>
      <c r="LNJ285" s="4"/>
      <c r="LNK285" s="4"/>
      <c r="LNL285" s="4"/>
      <c r="LNM285" s="4"/>
      <c r="LNN285" s="4"/>
      <c r="LNO285" s="4"/>
      <c r="LNP285" s="4"/>
      <c r="LNQ285" s="4"/>
      <c r="LNR285" s="4"/>
      <c r="LNS285" s="4"/>
      <c r="LNT285" s="4"/>
      <c r="LNU285" s="4"/>
      <c r="LNV285" s="4"/>
      <c r="LNW285" s="4"/>
      <c r="LNX285" s="4"/>
      <c r="LNY285" s="4"/>
      <c r="LNZ285" s="4"/>
      <c r="LOA285" s="4"/>
      <c r="LOB285" s="4"/>
      <c r="LOC285" s="4"/>
      <c r="LOD285" s="4"/>
      <c r="LOE285" s="4"/>
      <c r="LOF285" s="4"/>
      <c r="LOG285" s="4"/>
      <c r="LOH285" s="4"/>
      <c r="LOI285" s="4"/>
      <c r="LOJ285" s="4"/>
      <c r="LOK285" s="4"/>
      <c r="LOL285" s="4"/>
      <c r="LOM285" s="4"/>
      <c r="LON285" s="4"/>
      <c r="LOO285" s="4"/>
      <c r="LOP285" s="4"/>
      <c r="LOQ285" s="4"/>
      <c r="LOR285" s="4"/>
      <c r="LOS285" s="4"/>
      <c r="LOT285" s="4"/>
      <c r="LOU285" s="4"/>
      <c r="LOV285" s="4"/>
      <c r="LOW285" s="4"/>
      <c r="LOX285" s="4"/>
      <c r="LOY285" s="4"/>
      <c r="LOZ285" s="4"/>
      <c r="LPA285" s="4"/>
      <c r="LPB285" s="4"/>
      <c r="LPC285" s="4"/>
      <c r="LPD285" s="4"/>
      <c r="LPE285" s="4"/>
      <c r="LPF285" s="4"/>
      <c r="LPG285" s="4"/>
      <c r="LPH285" s="4"/>
      <c r="LPI285" s="4"/>
      <c r="LPJ285" s="4"/>
      <c r="LPK285" s="4"/>
      <c r="LPL285" s="4"/>
      <c r="LPM285" s="4"/>
      <c r="LPN285" s="4"/>
      <c r="LPO285" s="4"/>
      <c r="LPP285" s="4"/>
      <c r="LPQ285" s="4"/>
      <c r="LPR285" s="4"/>
      <c r="LPS285" s="4"/>
      <c r="LPT285" s="4"/>
      <c r="LPU285" s="4"/>
      <c r="LPV285" s="4"/>
      <c r="LPW285" s="4"/>
      <c r="LPX285" s="4"/>
      <c r="LPY285" s="4"/>
      <c r="LPZ285" s="4"/>
      <c r="LQA285" s="4"/>
      <c r="LQB285" s="4"/>
      <c r="LQC285" s="4"/>
      <c r="LQD285" s="4"/>
      <c r="LQE285" s="4"/>
      <c r="LQF285" s="4"/>
      <c r="LQG285" s="4"/>
      <c r="LQH285" s="4"/>
      <c r="LQI285" s="4"/>
      <c r="LQJ285" s="4"/>
      <c r="LQK285" s="4"/>
      <c r="LQL285" s="4"/>
      <c r="LQM285" s="4"/>
      <c r="LQN285" s="4"/>
      <c r="LQO285" s="4"/>
      <c r="LQP285" s="4"/>
      <c r="LQQ285" s="4"/>
      <c r="LQR285" s="4"/>
      <c r="LQS285" s="4"/>
      <c r="LQT285" s="4"/>
      <c r="LQU285" s="4"/>
      <c r="LQV285" s="4"/>
      <c r="LQW285" s="4"/>
      <c r="LQX285" s="4"/>
      <c r="LQY285" s="4"/>
      <c r="LQZ285" s="4"/>
      <c r="LRA285" s="4"/>
      <c r="LRB285" s="4"/>
      <c r="LRC285" s="4"/>
      <c r="LRD285" s="4"/>
      <c r="LRE285" s="4"/>
      <c r="LRF285" s="4"/>
      <c r="LRG285" s="4"/>
      <c r="LRH285" s="4"/>
      <c r="LRI285" s="4"/>
      <c r="LRJ285" s="4"/>
      <c r="LRK285" s="4"/>
      <c r="LRL285" s="4"/>
      <c r="LRM285" s="4"/>
      <c r="LRN285" s="4"/>
      <c r="LRO285" s="4"/>
      <c r="LRP285" s="4"/>
      <c r="LRQ285" s="4"/>
      <c r="LRR285" s="4"/>
      <c r="LRS285" s="4"/>
      <c r="LRT285" s="4"/>
      <c r="LRU285" s="4"/>
      <c r="LRV285" s="4"/>
      <c r="LRW285" s="4"/>
      <c r="LRX285" s="4"/>
      <c r="LRY285" s="4"/>
      <c r="LRZ285" s="4"/>
      <c r="LSA285" s="4"/>
      <c r="LSB285" s="4"/>
      <c r="LSC285" s="4"/>
      <c r="LSD285" s="4"/>
      <c r="LSE285" s="4"/>
      <c r="LSF285" s="4"/>
      <c r="LSG285" s="4"/>
      <c r="LSH285" s="4"/>
      <c r="LSI285" s="4"/>
      <c r="LSJ285" s="4"/>
      <c r="LSK285" s="4"/>
      <c r="LSL285" s="4"/>
      <c r="LSM285" s="4"/>
      <c r="LSN285" s="4"/>
      <c r="LSO285" s="4"/>
      <c r="LSP285" s="4"/>
      <c r="LSQ285" s="4"/>
      <c r="LSR285" s="4"/>
      <c r="LSS285" s="4"/>
      <c r="LST285" s="4"/>
      <c r="LSU285" s="4"/>
      <c r="LSV285" s="4"/>
      <c r="LSW285" s="4"/>
      <c r="LSX285" s="4"/>
      <c r="LSY285" s="4"/>
      <c r="LSZ285" s="4"/>
      <c r="LTA285" s="4"/>
      <c r="LTB285" s="4"/>
      <c r="LTC285" s="4"/>
      <c r="LTD285" s="4"/>
      <c r="LTE285" s="4"/>
      <c r="LTF285" s="4"/>
      <c r="LTG285" s="4"/>
      <c r="LTH285" s="4"/>
      <c r="LTI285" s="4"/>
      <c r="LTJ285" s="4"/>
      <c r="LTK285" s="4"/>
      <c r="LTL285" s="4"/>
      <c r="LTM285" s="4"/>
      <c r="LTN285" s="4"/>
      <c r="LTO285" s="4"/>
      <c r="LTP285" s="4"/>
      <c r="LTQ285" s="4"/>
      <c r="LTR285" s="4"/>
      <c r="LTS285" s="4"/>
      <c r="LTT285" s="4"/>
      <c r="LTU285" s="4"/>
      <c r="LTV285" s="4"/>
      <c r="LTW285" s="4"/>
      <c r="LTX285" s="4"/>
      <c r="LTY285" s="4"/>
      <c r="LTZ285" s="4"/>
      <c r="LUA285" s="4"/>
      <c r="LUB285" s="4"/>
      <c r="LUC285" s="4"/>
      <c r="LUD285" s="4"/>
      <c r="LUE285" s="4"/>
      <c r="LUF285" s="4"/>
      <c r="LUG285" s="4"/>
      <c r="LUH285" s="4"/>
      <c r="LUI285" s="4"/>
      <c r="LUJ285" s="4"/>
      <c r="LUK285" s="4"/>
      <c r="LUL285" s="4"/>
      <c r="LUM285" s="4"/>
      <c r="LUN285" s="4"/>
      <c r="LUO285" s="4"/>
      <c r="LUP285" s="4"/>
      <c r="LUQ285" s="4"/>
      <c r="LUR285" s="4"/>
      <c r="LUS285" s="4"/>
      <c r="LUT285" s="4"/>
      <c r="LUU285" s="4"/>
      <c r="LUV285" s="4"/>
      <c r="LUW285" s="4"/>
      <c r="LUX285" s="4"/>
      <c r="LUY285" s="4"/>
      <c r="LUZ285" s="4"/>
      <c r="LVA285" s="4"/>
      <c r="LVB285" s="4"/>
      <c r="LVC285" s="4"/>
      <c r="LVD285" s="4"/>
      <c r="LVE285" s="4"/>
      <c r="LVF285" s="4"/>
      <c r="LVG285" s="4"/>
      <c r="LVH285" s="4"/>
      <c r="LVI285" s="4"/>
      <c r="LVJ285" s="4"/>
      <c r="LVK285" s="4"/>
      <c r="LVL285" s="4"/>
      <c r="LVM285" s="4"/>
      <c r="LVN285" s="4"/>
      <c r="LVO285" s="4"/>
      <c r="LVP285" s="4"/>
      <c r="LVQ285" s="4"/>
      <c r="LVR285" s="4"/>
      <c r="LVS285" s="4"/>
      <c r="LVT285" s="4"/>
      <c r="LVU285" s="4"/>
      <c r="LVV285" s="4"/>
      <c r="LVW285" s="4"/>
      <c r="LVX285" s="4"/>
      <c r="LVY285" s="4"/>
      <c r="LVZ285" s="4"/>
      <c r="LWA285" s="4"/>
      <c r="LWB285" s="4"/>
      <c r="LWC285" s="4"/>
      <c r="LWD285" s="4"/>
      <c r="LWE285" s="4"/>
      <c r="LWF285" s="4"/>
      <c r="LWG285" s="4"/>
      <c r="LWH285" s="4"/>
      <c r="LWI285" s="4"/>
      <c r="LWJ285" s="4"/>
      <c r="LWK285" s="4"/>
      <c r="LWL285" s="4"/>
      <c r="LWM285" s="4"/>
      <c r="LWN285" s="4"/>
      <c r="LWO285" s="4"/>
      <c r="LWP285" s="4"/>
      <c r="LWQ285" s="4"/>
      <c r="LWR285" s="4"/>
      <c r="LWS285" s="4"/>
      <c r="LWT285" s="4"/>
      <c r="LWU285" s="4"/>
      <c r="LWV285" s="4"/>
      <c r="LWW285" s="4"/>
      <c r="LWX285" s="4"/>
      <c r="LWY285" s="4"/>
      <c r="LWZ285" s="4"/>
      <c r="LXA285" s="4"/>
      <c r="LXB285" s="4"/>
      <c r="LXC285" s="4"/>
      <c r="LXD285" s="4"/>
      <c r="LXE285" s="4"/>
      <c r="LXF285" s="4"/>
      <c r="LXG285" s="4"/>
      <c r="LXH285" s="4"/>
      <c r="LXI285" s="4"/>
      <c r="LXJ285" s="4"/>
      <c r="LXK285" s="4"/>
      <c r="LXL285" s="4"/>
      <c r="LXM285" s="4"/>
      <c r="LXN285" s="4"/>
      <c r="LXO285" s="4"/>
      <c r="LXP285" s="4"/>
      <c r="LXQ285" s="4"/>
      <c r="LXR285" s="4"/>
      <c r="LXS285" s="4"/>
      <c r="LXT285" s="4"/>
      <c r="LXU285" s="4"/>
      <c r="LXV285" s="4"/>
      <c r="LXW285" s="4"/>
      <c r="LXX285" s="4"/>
      <c r="LXY285" s="4"/>
      <c r="LXZ285" s="4"/>
      <c r="LYA285" s="4"/>
      <c r="LYB285" s="4"/>
      <c r="LYC285" s="4"/>
      <c r="LYD285" s="4"/>
      <c r="LYE285" s="4"/>
      <c r="LYF285" s="4"/>
      <c r="LYG285" s="4"/>
      <c r="LYH285" s="4"/>
      <c r="LYI285" s="4"/>
      <c r="LYJ285" s="4"/>
      <c r="LYK285" s="4"/>
      <c r="LYL285" s="4"/>
      <c r="LYM285" s="4"/>
      <c r="LYN285" s="4"/>
      <c r="LYO285" s="4"/>
      <c r="LYP285" s="4"/>
      <c r="LYQ285" s="4"/>
      <c r="LYR285" s="4"/>
      <c r="LYS285" s="4"/>
      <c r="LYT285" s="4"/>
      <c r="LYU285" s="4"/>
      <c r="LYV285" s="4"/>
      <c r="LYW285" s="4"/>
      <c r="LYX285" s="4"/>
      <c r="LYY285" s="4"/>
      <c r="LYZ285" s="4"/>
      <c r="LZA285" s="4"/>
      <c r="LZB285" s="4"/>
      <c r="LZC285" s="4"/>
      <c r="LZD285" s="4"/>
      <c r="LZE285" s="4"/>
      <c r="LZF285" s="4"/>
      <c r="LZG285" s="4"/>
      <c r="LZH285" s="4"/>
      <c r="LZI285" s="4"/>
      <c r="LZJ285" s="4"/>
      <c r="LZK285" s="4"/>
      <c r="LZL285" s="4"/>
      <c r="LZM285" s="4"/>
      <c r="LZN285" s="4"/>
      <c r="LZO285" s="4"/>
      <c r="LZP285" s="4"/>
      <c r="LZQ285" s="4"/>
      <c r="LZR285" s="4"/>
      <c r="LZS285" s="4"/>
      <c r="LZT285" s="4"/>
      <c r="LZU285" s="4"/>
      <c r="LZV285" s="4"/>
      <c r="LZW285" s="4"/>
      <c r="LZX285" s="4"/>
      <c r="LZY285" s="4"/>
      <c r="LZZ285" s="4"/>
      <c r="MAA285" s="4"/>
      <c r="MAB285" s="4"/>
      <c r="MAC285" s="4"/>
      <c r="MAD285" s="4"/>
      <c r="MAE285" s="4"/>
      <c r="MAF285" s="4"/>
      <c r="MAG285" s="4"/>
      <c r="MAH285" s="4"/>
      <c r="MAI285" s="4"/>
      <c r="MAJ285" s="4"/>
      <c r="MAK285" s="4"/>
      <c r="MAL285" s="4"/>
      <c r="MAM285" s="4"/>
      <c r="MAN285" s="4"/>
      <c r="MAO285" s="4"/>
      <c r="MAP285" s="4"/>
      <c r="MAQ285" s="4"/>
      <c r="MAR285" s="4"/>
      <c r="MAS285" s="4"/>
      <c r="MAT285" s="4"/>
      <c r="MAU285" s="4"/>
      <c r="MAV285" s="4"/>
      <c r="MAW285" s="4"/>
      <c r="MAX285" s="4"/>
      <c r="MAY285" s="4"/>
      <c r="MAZ285" s="4"/>
      <c r="MBA285" s="4"/>
      <c r="MBB285" s="4"/>
      <c r="MBC285" s="4"/>
      <c r="MBD285" s="4"/>
      <c r="MBE285" s="4"/>
      <c r="MBF285" s="4"/>
      <c r="MBG285" s="4"/>
      <c r="MBH285" s="4"/>
      <c r="MBI285" s="4"/>
      <c r="MBJ285" s="4"/>
      <c r="MBK285" s="4"/>
      <c r="MBL285" s="4"/>
      <c r="MBM285" s="4"/>
      <c r="MBN285" s="4"/>
      <c r="MBO285" s="4"/>
      <c r="MBP285" s="4"/>
      <c r="MBQ285" s="4"/>
      <c r="MBR285" s="4"/>
      <c r="MBS285" s="4"/>
      <c r="MBT285" s="4"/>
      <c r="MBU285" s="4"/>
      <c r="MBV285" s="4"/>
      <c r="MBW285" s="4"/>
      <c r="MBX285" s="4"/>
      <c r="MBY285" s="4"/>
      <c r="MBZ285" s="4"/>
      <c r="MCA285" s="4"/>
      <c r="MCB285" s="4"/>
      <c r="MCC285" s="4"/>
      <c r="MCD285" s="4"/>
      <c r="MCE285" s="4"/>
      <c r="MCF285" s="4"/>
      <c r="MCG285" s="4"/>
      <c r="MCH285" s="4"/>
      <c r="MCI285" s="4"/>
      <c r="MCJ285" s="4"/>
      <c r="MCK285" s="4"/>
      <c r="MCL285" s="4"/>
      <c r="MCM285" s="4"/>
      <c r="MCN285" s="4"/>
      <c r="MCO285" s="4"/>
      <c r="MCP285" s="4"/>
      <c r="MCQ285" s="4"/>
      <c r="MCR285" s="4"/>
      <c r="MCS285" s="4"/>
      <c r="MCT285" s="4"/>
      <c r="MCU285" s="4"/>
      <c r="MCV285" s="4"/>
      <c r="MCW285" s="4"/>
      <c r="MCX285" s="4"/>
      <c r="MCY285" s="4"/>
      <c r="MCZ285" s="4"/>
      <c r="MDA285" s="4"/>
      <c r="MDB285" s="4"/>
      <c r="MDC285" s="4"/>
      <c r="MDD285" s="4"/>
      <c r="MDE285" s="4"/>
      <c r="MDF285" s="4"/>
      <c r="MDG285" s="4"/>
      <c r="MDH285" s="4"/>
      <c r="MDI285" s="4"/>
      <c r="MDJ285" s="4"/>
      <c r="MDK285" s="4"/>
      <c r="MDL285" s="4"/>
      <c r="MDM285" s="4"/>
      <c r="MDN285" s="4"/>
      <c r="MDO285" s="4"/>
      <c r="MDP285" s="4"/>
      <c r="MDQ285" s="4"/>
      <c r="MDR285" s="4"/>
      <c r="MDS285" s="4"/>
      <c r="MDT285" s="4"/>
      <c r="MDU285" s="4"/>
      <c r="MDV285" s="4"/>
      <c r="MDW285" s="4"/>
      <c r="MDX285" s="4"/>
      <c r="MDY285" s="4"/>
      <c r="MDZ285" s="4"/>
      <c r="MEA285" s="4"/>
      <c r="MEB285" s="4"/>
      <c r="MEC285" s="4"/>
      <c r="MED285" s="4"/>
      <c r="MEE285" s="4"/>
      <c r="MEF285" s="4"/>
      <c r="MEG285" s="4"/>
      <c r="MEH285" s="4"/>
      <c r="MEI285" s="4"/>
      <c r="MEJ285" s="4"/>
      <c r="MEK285" s="4"/>
      <c r="MEL285" s="4"/>
      <c r="MEM285" s="4"/>
      <c r="MEN285" s="4"/>
      <c r="MEO285" s="4"/>
      <c r="MEP285" s="4"/>
      <c r="MEQ285" s="4"/>
      <c r="MER285" s="4"/>
      <c r="MES285" s="4"/>
      <c r="MET285" s="4"/>
      <c r="MEU285" s="4"/>
      <c r="MEV285" s="4"/>
      <c r="MEW285" s="4"/>
      <c r="MEX285" s="4"/>
      <c r="MEY285" s="4"/>
      <c r="MEZ285" s="4"/>
      <c r="MFA285" s="4"/>
      <c r="MFB285" s="4"/>
      <c r="MFC285" s="4"/>
      <c r="MFD285" s="4"/>
      <c r="MFE285" s="4"/>
      <c r="MFF285" s="4"/>
      <c r="MFG285" s="4"/>
      <c r="MFH285" s="4"/>
      <c r="MFI285" s="4"/>
      <c r="MFJ285" s="4"/>
      <c r="MFK285" s="4"/>
      <c r="MFL285" s="4"/>
      <c r="MFM285" s="4"/>
      <c r="MFN285" s="4"/>
      <c r="MFO285" s="4"/>
      <c r="MFP285" s="4"/>
      <c r="MFQ285" s="4"/>
      <c r="MFR285" s="4"/>
      <c r="MFS285" s="4"/>
      <c r="MFT285" s="4"/>
      <c r="MFU285" s="4"/>
      <c r="MFV285" s="4"/>
      <c r="MFW285" s="4"/>
      <c r="MFX285" s="4"/>
      <c r="MFY285" s="4"/>
      <c r="MFZ285" s="4"/>
      <c r="MGA285" s="4"/>
      <c r="MGB285" s="4"/>
      <c r="MGC285" s="4"/>
      <c r="MGD285" s="4"/>
      <c r="MGE285" s="4"/>
      <c r="MGF285" s="4"/>
      <c r="MGG285" s="4"/>
      <c r="MGH285" s="4"/>
      <c r="MGI285" s="4"/>
      <c r="MGJ285" s="4"/>
      <c r="MGK285" s="4"/>
      <c r="MGL285" s="4"/>
      <c r="MGM285" s="4"/>
      <c r="MGN285" s="4"/>
      <c r="MGO285" s="4"/>
      <c r="MGP285" s="4"/>
      <c r="MGQ285" s="4"/>
      <c r="MGR285" s="4"/>
      <c r="MGS285" s="4"/>
      <c r="MGT285" s="4"/>
      <c r="MGU285" s="4"/>
      <c r="MGV285" s="4"/>
      <c r="MGW285" s="4"/>
      <c r="MGX285" s="4"/>
      <c r="MGY285" s="4"/>
      <c r="MGZ285" s="4"/>
      <c r="MHA285" s="4"/>
      <c r="MHB285" s="4"/>
      <c r="MHC285" s="4"/>
      <c r="MHD285" s="4"/>
      <c r="MHE285" s="4"/>
      <c r="MHF285" s="4"/>
      <c r="MHG285" s="4"/>
      <c r="MHH285" s="4"/>
      <c r="MHI285" s="4"/>
      <c r="MHJ285" s="4"/>
      <c r="MHK285" s="4"/>
      <c r="MHL285" s="4"/>
      <c r="MHM285" s="4"/>
      <c r="MHN285" s="4"/>
      <c r="MHO285" s="4"/>
      <c r="MHP285" s="4"/>
      <c r="MHQ285" s="4"/>
      <c r="MHR285" s="4"/>
      <c r="MHS285" s="4"/>
      <c r="MHT285" s="4"/>
      <c r="MHU285" s="4"/>
      <c r="MHV285" s="4"/>
      <c r="MHW285" s="4"/>
      <c r="MHX285" s="4"/>
      <c r="MHY285" s="4"/>
      <c r="MHZ285" s="4"/>
      <c r="MIA285" s="4"/>
      <c r="MIB285" s="4"/>
      <c r="MIC285" s="4"/>
      <c r="MID285" s="4"/>
      <c r="MIE285" s="4"/>
      <c r="MIF285" s="4"/>
      <c r="MIG285" s="4"/>
      <c r="MIH285" s="4"/>
      <c r="MII285" s="4"/>
      <c r="MIJ285" s="4"/>
      <c r="MIK285" s="4"/>
      <c r="MIL285" s="4"/>
      <c r="MIM285" s="4"/>
      <c r="MIN285" s="4"/>
      <c r="MIO285" s="4"/>
      <c r="MIP285" s="4"/>
      <c r="MIQ285" s="4"/>
      <c r="MIR285" s="4"/>
      <c r="MIS285" s="4"/>
      <c r="MIT285" s="4"/>
      <c r="MIU285" s="4"/>
      <c r="MIV285" s="4"/>
      <c r="MIW285" s="4"/>
      <c r="MIX285" s="4"/>
      <c r="MIY285" s="4"/>
      <c r="MIZ285" s="4"/>
      <c r="MJA285" s="4"/>
      <c r="MJB285" s="4"/>
      <c r="MJC285" s="4"/>
      <c r="MJD285" s="4"/>
      <c r="MJE285" s="4"/>
      <c r="MJF285" s="4"/>
      <c r="MJG285" s="4"/>
      <c r="MJH285" s="4"/>
      <c r="MJI285" s="4"/>
      <c r="MJJ285" s="4"/>
      <c r="MJK285" s="4"/>
      <c r="MJL285" s="4"/>
      <c r="MJM285" s="4"/>
      <c r="MJN285" s="4"/>
      <c r="MJO285" s="4"/>
      <c r="MJP285" s="4"/>
      <c r="MJQ285" s="4"/>
      <c r="MJR285" s="4"/>
      <c r="MJS285" s="4"/>
      <c r="MJT285" s="4"/>
      <c r="MJU285" s="4"/>
      <c r="MJV285" s="4"/>
      <c r="MJW285" s="4"/>
      <c r="MJX285" s="4"/>
      <c r="MJY285" s="4"/>
      <c r="MJZ285" s="4"/>
      <c r="MKA285" s="4"/>
      <c r="MKB285" s="4"/>
      <c r="MKC285" s="4"/>
      <c r="MKD285" s="4"/>
      <c r="MKE285" s="4"/>
      <c r="MKF285" s="4"/>
      <c r="MKG285" s="4"/>
      <c r="MKH285" s="4"/>
      <c r="MKI285" s="4"/>
      <c r="MKJ285" s="4"/>
      <c r="MKK285" s="4"/>
      <c r="MKL285" s="4"/>
      <c r="MKM285" s="4"/>
      <c r="MKN285" s="4"/>
      <c r="MKO285" s="4"/>
      <c r="MKP285" s="4"/>
      <c r="MKQ285" s="4"/>
      <c r="MKR285" s="4"/>
      <c r="MKS285" s="4"/>
      <c r="MKT285" s="4"/>
      <c r="MKU285" s="4"/>
      <c r="MKV285" s="4"/>
      <c r="MKW285" s="4"/>
      <c r="MKX285" s="4"/>
      <c r="MKY285" s="4"/>
      <c r="MKZ285" s="4"/>
      <c r="MLA285" s="4"/>
      <c r="MLB285" s="4"/>
      <c r="MLC285" s="4"/>
      <c r="MLD285" s="4"/>
      <c r="MLE285" s="4"/>
      <c r="MLF285" s="4"/>
      <c r="MLG285" s="4"/>
      <c r="MLH285" s="4"/>
      <c r="MLI285" s="4"/>
      <c r="MLJ285" s="4"/>
      <c r="MLK285" s="4"/>
      <c r="MLL285" s="4"/>
      <c r="MLM285" s="4"/>
      <c r="MLN285" s="4"/>
      <c r="MLO285" s="4"/>
      <c r="MLP285" s="4"/>
      <c r="MLQ285" s="4"/>
      <c r="MLR285" s="4"/>
      <c r="MLS285" s="4"/>
      <c r="MLT285" s="4"/>
      <c r="MLU285" s="4"/>
      <c r="MLV285" s="4"/>
      <c r="MLW285" s="4"/>
      <c r="MLX285" s="4"/>
      <c r="MLY285" s="4"/>
      <c r="MLZ285" s="4"/>
      <c r="MMA285" s="4"/>
      <c r="MMB285" s="4"/>
      <c r="MMC285" s="4"/>
      <c r="MMD285" s="4"/>
      <c r="MME285" s="4"/>
      <c r="MMF285" s="4"/>
      <c r="MMG285" s="4"/>
      <c r="MMH285" s="4"/>
      <c r="MMI285" s="4"/>
      <c r="MMJ285" s="4"/>
      <c r="MMK285" s="4"/>
      <c r="MML285" s="4"/>
      <c r="MMM285" s="4"/>
      <c r="MMN285" s="4"/>
      <c r="MMO285" s="4"/>
      <c r="MMP285" s="4"/>
      <c r="MMQ285" s="4"/>
      <c r="MMR285" s="4"/>
      <c r="MMS285" s="4"/>
      <c r="MMT285" s="4"/>
      <c r="MMU285" s="4"/>
      <c r="MMV285" s="4"/>
      <c r="MMW285" s="4"/>
      <c r="MMX285" s="4"/>
      <c r="MMY285" s="4"/>
      <c r="MMZ285" s="4"/>
      <c r="MNA285" s="4"/>
      <c r="MNB285" s="4"/>
      <c r="MNC285" s="4"/>
      <c r="MND285" s="4"/>
      <c r="MNE285" s="4"/>
      <c r="MNF285" s="4"/>
      <c r="MNG285" s="4"/>
      <c r="MNH285" s="4"/>
      <c r="MNI285" s="4"/>
      <c r="MNJ285" s="4"/>
      <c r="MNK285" s="4"/>
      <c r="MNL285" s="4"/>
      <c r="MNM285" s="4"/>
      <c r="MNN285" s="4"/>
      <c r="MNO285" s="4"/>
      <c r="MNP285" s="4"/>
      <c r="MNQ285" s="4"/>
      <c r="MNR285" s="4"/>
      <c r="MNS285" s="4"/>
      <c r="MNT285" s="4"/>
      <c r="MNU285" s="4"/>
      <c r="MNV285" s="4"/>
      <c r="MNW285" s="4"/>
      <c r="MNX285" s="4"/>
      <c r="MNY285" s="4"/>
      <c r="MNZ285" s="4"/>
      <c r="MOA285" s="4"/>
      <c r="MOB285" s="4"/>
      <c r="MOC285" s="4"/>
      <c r="MOD285" s="4"/>
      <c r="MOE285" s="4"/>
      <c r="MOF285" s="4"/>
      <c r="MOG285" s="4"/>
      <c r="MOH285" s="4"/>
      <c r="MOI285" s="4"/>
      <c r="MOJ285" s="4"/>
      <c r="MOK285" s="4"/>
      <c r="MOL285" s="4"/>
      <c r="MOM285" s="4"/>
      <c r="MON285" s="4"/>
      <c r="MOO285" s="4"/>
      <c r="MOP285" s="4"/>
      <c r="MOQ285" s="4"/>
      <c r="MOR285" s="4"/>
      <c r="MOS285" s="4"/>
      <c r="MOT285" s="4"/>
      <c r="MOU285" s="4"/>
      <c r="MOV285" s="4"/>
      <c r="MOW285" s="4"/>
      <c r="MOX285" s="4"/>
      <c r="MOY285" s="4"/>
      <c r="MOZ285" s="4"/>
      <c r="MPA285" s="4"/>
      <c r="MPB285" s="4"/>
      <c r="MPC285" s="4"/>
      <c r="MPD285" s="4"/>
      <c r="MPE285" s="4"/>
      <c r="MPF285" s="4"/>
      <c r="MPG285" s="4"/>
      <c r="MPH285" s="4"/>
      <c r="MPI285" s="4"/>
      <c r="MPJ285" s="4"/>
      <c r="MPK285" s="4"/>
      <c r="MPL285" s="4"/>
      <c r="MPM285" s="4"/>
      <c r="MPN285" s="4"/>
      <c r="MPO285" s="4"/>
      <c r="MPP285" s="4"/>
      <c r="MPQ285" s="4"/>
      <c r="MPR285" s="4"/>
      <c r="MPS285" s="4"/>
      <c r="MPT285" s="4"/>
      <c r="MPU285" s="4"/>
      <c r="MPV285" s="4"/>
      <c r="MPW285" s="4"/>
      <c r="MPX285" s="4"/>
      <c r="MPY285" s="4"/>
      <c r="MPZ285" s="4"/>
      <c r="MQA285" s="4"/>
      <c r="MQB285" s="4"/>
      <c r="MQC285" s="4"/>
      <c r="MQD285" s="4"/>
      <c r="MQE285" s="4"/>
      <c r="MQF285" s="4"/>
      <c r="MQG285" s="4"/>
      <c r="MQH285" s="4"/>
      <c r="MQI285" s="4"/>
      <c r="MQJ285" s="4"/>
      <c r="MQK285" s="4"/>
      <c r="MQL285" s="4"/>
      <c r="MQM285" s="4"/>
      <c r="MQN285" s="4"/>
      <c r="MQO285" s="4"/>
      <c r="MQP285" s="4"/>
      <c r="MQQ285" s="4"/>
      <c r="MQR285" s="4"/>
      <c r="MQS285" s="4"/>
      <c r="MQT285" s="4"/>
      <c r="MQU285" s="4"/>
      <c r="MQV285" s="4"/>
      <c r="MQW285" s="4"/>
      <c r="MQX285" s="4"/>
      <c r="MQY285" s="4"/>
      <c r="MQZ285" s="4"/>
      <c r="MRA285" s="4"/>
      <c r="MRB285" s="4"/>
      <c r="MRC285" s="4"/>
      <c r="MRD285" s="4"/>
      <c r="MRE285" s="4"/>
      <c r="MRF285" s="4"/>
      <c r="MRG285" s="4"/>
      <c r="MRH285" s="4"/>
      <c r="MRI285" s="4"/>
      <c r="MRJ285" s="4"/>
      <c r="MRK285" s="4"/>
      <c r="MRL285" s="4"/>
      <c r="MRM285" s="4"/>
      <c r="MRN285" s="4"/>
      <c r="MRO285" s="4"/>
      <c r="MRP285" s="4"/>
      <c r="MRQ285" s="4"/>
      <c r="MRR285" s="4"/>
      <c r="MRS285" s="4"/>
      <c r="MRT285" s="4"/>
      <c r="MRU285" s="4"/>
      <c r="MRV285" s="4"/>
      <c r="MRW285" s="4"/>
      <c r="MRX285" s="4"/>
      <c r="MRY285" s="4"/>
      <c r="MRZ285" s="4"/>
      <c r="MSA285" s="4"/>
      <c r="MSB285" s="4"/>
      <c r="MSC285" s="4"/>
      <c r="MSD285" s="4"/>
      <c r="MSE285" s="4"/>
      <c r="MSF285" s="4"/>
      <c r="MSG285" s="4"/>
      <c r="MSH285" s="4"/>
      <c r="MSI285" s="4"/>
      <c r="MSJ285" s="4"/>
      <c r="MSK285" s="4"/>
      <c r="MSL285" s="4"/>
      <c r="MSM285" s="4"/>
      <c r="MSN285" s="4"/>
      <c r="MSO285" s="4"/>
      <c r="MSP285" s="4"/>
      <c r="MSQ285" s="4"/>
      <c r="MSR285" s="4"/>
      <c r="MSS285" s="4"/>
      <c r="MST285" s="4"/>
      <c r="MSU285" s="4"/>
      <c r="MSV285" s="4"/>
      <c r="MSW285" s="4"/>
      <c r="MSX285" s="4"/>
      <c r="MSY285" s="4"/>
      <c r="MSZ285" s="4"/>
      <c r="MTA285" s="4"/>
      <c r="MTB285" s="4"/>
      <c r="MTC285" s="4"/>
      <c r="MTD285" s="4"/>
      <c r="MTE285" s="4"/>
      <c r="MTF285" s="4"/>
      <c r="MTG285" s="4"/>
      <c r="MTH285" s="4"/>
      <c r="MTI285" s="4"/>
      <c r="MTJ285" s="4"/>
      <c r="MTK285" s="4"/>
      <c r="MTL285" s="4"/>
      <c r="MTM285" s="4"/>
      <c r="MTN285" s="4"/>
      <c r="MTO285" s="4"/>
      <c r="MTP285" s="4"/>
      <c r="MTQ285" s="4"/>
      <c r="MTR285" s="4"/>
      <c r="MTS285" s="4"/>
      <c r="MTT285" s="4"/>
      <c r="MTU285" s="4"/>
      <c r="MTV285" s="4"/>
      <c r="MTW285" s="4"/>
      <c r="MTX285" s="4"/>
      <c r="MTY285" s="4"/>
      <c r="MTZ285" s="4"/>
      <c r="MUA285" s="4"/>
      <c r="MUB285" s="4"/>
      <c r="MUC285" s="4"/>
      <c r="MUD285" s="4"/>
      <c r="MUE285" s="4"/>
      <c r="MUF285" s="4"/>
      <c r="MUG285" s="4"/>
      <c r="MUH285" s="4"/>
      <c r="MUI285" s="4"/>
      <c r="MUJ285" s="4"/>
      <c r="MUK285" s="4"/>
      <c r="MUL285" s="4"/>
      <c r="MUM285" s="4"/>
      <c r="MUN285" s="4"/>
      <c r="MUO285" s="4"/>
      <c r="MUP285" s="4"/>
      <c r="MUQ285" s="4"/>
      <c r="MUR285" s="4"/>
      <c r="MUS285" s="4"/>
      <c r="MUT285" s="4"/>
      <c r="MUU285" s="4"/>
      <c r="MUV285" s="4"/>
      <c r="MUW285" s="4"/>
      <c r="MUX285" s="4"/>
      <c r="MUY285" s="4"/>
      <c r="MUZ285" s="4"/>
      <c r="MVA285" s="4"/>
      <c r="MVB285" s="4"/>
      <c r="MVC285" s="4"/>
      <c r="MVD285" s="4"/>
      <c r="MVE285" s="4"/>
      <c r="MVF285" s="4"/>
      <c r="MVG285" s="4"/>
      <c r="MVH285" s="4"/>
      <c r="MVI285" s="4"/>
      <c r="MVJ285" s="4"/>
      <c r="MVK285" s="4"/>
      <c r="MVL285" s="4"/>
      <c r="MVM285" s="4"/>
      <c r="MVN285" s="4"/>
      <c r="MVO285" s="4"/>
      <c r="MVP285" s="4"/>
      <c r="MVQ285" s="4"/>
      <c r="MVR285" s="4"/>
      <c r="MVS285" s="4"/>
      <c r="MVT285" s="4"/>
      <c r="MVU285" s="4"/>
      <c r="MVV285" s="4"/>
      <c r="MVW285" s="4"/>
      <c r="MVX285" s="4"/>
      <c r="MVY285" s="4"/>
      <c r="MVZ285" s="4"/>
      <c r="MWA285" s="4"/>
      <c r="MWB285" s="4"/>
      <c r="MWC285" s="4"/>
      <c r="MWD285" s="4"/>
      <c r="MWE285" s="4"/>
      <c r="MWF285" s="4"/>
      <c r="MWG285" s="4"/>
      <c r="MWH285" s="4"/>
      <c r="MWI285" s="4"/>
      <c r="MWJ285" s="4"/>
      <c r="MWK285" s="4"/>
      <c r="MWL285" s="4"/>
      <c r="MWM285" s="4"/>
      <c r="MWN285" s="4"/>
      <c r="MWO285" s="4"/>
      <c r="MWP285" s="4"/>
      <c r="MWQ285" s="4"/>
      <c r="MWR285" s="4"/>
      <c r="MWS285" s="4"/>
      <c r="MWT285" s="4"/>
      <c r="MWU285" s="4"/>
      <c r="MWV285" s="4"/>
      <c r="MWW285" s="4"/>
      <c r="MWX285" s="4"/>
      <c r="MWY285" s="4"/>
      <c r="MWZ285" s="4"/>
      <c r="MXA285" s="4"/>
      <c r="MXB285" s="4"/>
      <c r="MXC285" s="4"/>
      <c r="MXD285" s="4"/>
      <c r="MXE285" s="4"/>
      <c r="MXF285" s="4"/>
      <c r="MXG285" s="4"/>
      <c r="MXH285" s="4"/>
      <c r="MXI285" s="4"/>
      <c r="MXJ285" s="4"/>
      <c r="MXK285" s="4"/>
      <c r="MXL285" s="4"/>
      <c r="MXM285" s="4"/>
      <c r="MXN285" s="4"/>
      <c r="MXO285" s="4"/>
      <c r="MXP285" s="4"/>
      <c r="MXQ285" s="4"/>
      <c r="MXR285" s="4"/>
      <c r="MXS285" s="4"/>
      <c r="MXT285" s="4"/>
      <c r="MXU285" s="4"/>
      <c r="MXV285" s="4"/>
      <c r="MXW285" s="4"/>
      <c r="MXX285" s="4"/>
      <c r="MXY285" s="4"/>
      <c r="MXZ285" s="4"/>
      <c r="MYA285" s="4"/>
      <c r="MYB285" s="4"/>
      <c r="MYC285" s="4"/>
      <c r="MYD285" s="4"/>
      <c r="MYE285" s="4"/>
      <c r="MYF285" s="4"/>
      <c r="MYG285" s="4"/>
      <c r="MYH285" s="4"/>
      <c r="MYI285" s="4"/>
      <c r="MYJ285" s="4"/>
      <c r="MYK285" s="4"/>
      <c r="MYL285" s="4"/>
      <c r="MYM285" s="4"/>
      <c r="MYN285" s="4"/>
      <c r="MYO285" s="4"/>
      <c r="MYP285" s="4"/>
      <c r="MYQ285" s="4"/>
      <c r="MYR285" s="4"/>
      <c r="MYS285" s="4"/>
      <c r="MYT285" s="4"/>
      <c r="MYU285" s="4"/>
      <c r="MYV285" s="4"/>
      <c r="MYW285" s="4"/>
      <c r="MYX285" s="4"/>
      <c r="MYY285" s="4"/>
      <c r="MYZ285" s="4"/>
      <c r="MZA285" s="4"/>
      <c r="MZB285" s="4"/>
      <c r="MZC285" s="4"/>
      <c r="MZD285" s="4"/>
      <c r="MZE285" s="4"/>
      <c r="MZF285" s="4"/>
      <c r="MZG285" s="4"/>
      <c r="MZH285" s="4"/>
      <c r="MZI285" s="4"/>
      <c r="MZJ285" s="4"/>
      <c r="MZK285" s="4"/>
      <c r="MZL285" s="4"/>
      <c r="MZM285" s="4"/>
      <c r="MZN285" s="4"/>
      <c r="MZO285" s="4"/>
      <c r="MZP285" s="4"/>
      <c r="MZQ285" s="4"/>
      <c r="MZR285" s="4"/>
      <c r="MZS285" s="4"/>
      <c r="MZT285" s="4"/>
      <c r="MZU285" s="4"/>
      <c r="MZV285" s="4"/>
      <c r="MZW285" s="4"/>
      <c r="MZX285" s="4"/>
      <c r="MZY285" s="4"/>
      <c r="MZZ285" s="4"/>
      <c r="NAA285" s="4"/>
      <c r="NAB285" s="4"/>
      <c r="NAC285" s="4"/>
      <c r="NAD285" s="4"/>
      <c r="NAE285" s="4"/>
      <c r="NAF285" s="4"/>
      <c r="NAG285" s="4"/>
      <c r="NAH285" s="4"/>
      <c r="NAI285" s="4"/>
      <c r="NAJ285" s="4"/>
      <c r="NAK285" s="4"/>
      <c r="NAL285" s="4"/>
      <c r="NAM285" s="4"/>
      <c r="NAN285" s="4"/>
      <c r="NAO285" s="4"/>
      <c r="NAP285" s="4"/>
      <c r="NAQ285" s="4"/>
      <c r="NAR285" s="4"/>
      <c r="NAS285" s="4"/>
      <c r="NAT285" s="4"/>
      <c r="NAU285" s="4"/>
      <c r="NAV285" s="4"/>
      <c r="NAW285" s="4"/>
      <c r="NAX285" s="4"/>
      <c r="NAY285" s="4"/>
      <c r="NAZ285" s="4"/>
      <c r="NBA285" s="4"/>
      <c r="NBB285" s="4"/>
      <c r="NBC285" s="4"/>
      <c r="NBD285" s="4"/>
      <c r="NBE285" s="4"/>
      <c r="NBF285" s="4"/>
      <c r="NBG285" s="4"/>
      <c r="NBH285" s="4"/>
      <c r="NBI285" s="4"/>
      <c r="NBJ285" s="4"/>
      <c r="NBK285" s="4"/>
      <c r="NBL285" s="4"/>
      <c r="NBM285" s="4"/>
      <c r="NBN285" s="4"/>
      <c r="NBO285" s="4"/>
      <c r="NBP285" s="4"/>
      <c r="NBQ285" s="4"/>
      <c r="NBR285" s="4"/>
      <c r="NBS285" s="4"/>
      <c r="NBT285" s="4"/>
      <c r="NBU285" s="4"/>
      <c r="NBV285" s="4"/>
      <c r="NBW285" s="4"/>
      <c r="NBX285" s="4"/>
      <c r="NBY285" s="4"/>
      <c r="NBZ285" s="4"/>
      <c r="NCA285" s="4"/>
      <c r="NCB285" s="4"/>
      <c r="NCC285" s="4"/>
      <c r="NCD285" s="4"/>
      <c r="NCE285" s="4"/>
      <c r="NCF285" s="4"/>
      <c r="NCG285" s="4"/>
      <c r="NCH285" s="4"/>
      <c r="NCI285" s="4"/>
      <c r="NCJ285" s="4"/>
      <c r="NCK285" s="4"/>
      <c r="NCL285" s="4"/>
      <c r="NCM285" s="4"/>
      <c r="NCN285" s="4"/>
      <c r="NCO285" s="4"/>
      <c r="NCP285" s="4"/>
      <c r="NCQ285" s="4"/>
      <c r="NCR285" s="4"/>
      <c r="NCS285" s="4"/>
      <c r="NCT285" s="4"/>
      <c r="NCU285" s="4"/>
      <c r="NCV285" s="4"/>
      <c r="NCW285" s="4"/>
      <c r="NCX285" s="4"/>
      <c r="NCY285" s="4"/>
      <c r="NCZ285" s="4"/>
      <c r="NDA285" s="4"/>
      <c r="NDB285" s="4"/>
      <c r="NDC285" s="4"/>
      <c r="NDD285" s="4"/>
      <c r="NDE285" s="4"/>
      <c r="NDF285" s="4"/>
      <c r="NDG285" s="4"/>
      <c r="NDH285" s="4"/>
      <c r="NDI285" s="4"/>
      <c r="NDJ285" s="4"/>
      <c r="NDK285" s="4"/>
      <c r="NDL285" s="4"/>
      <c r="NDM285" s="4"/>
      <c r="NDN285" s="4"/>
      <c r="NDO285" s="4"/>
      <c r="NDP285" s="4"/>
      <c r="NDQ285" s="4"/>
      <c r="NDR285" s="4"/>
      <c r="NDS285" s="4"/>
      <c r="NDT285" s="4"/>
      <c r="NDU285" s="4"/>
      <c r="NDV285" s="4"/>
      <c r="NDW285" s="4"/>
      <c r="NDX285" s="4"/>
      <c r="NDY285" s="4"/>
      <c r="NDZ285" s="4"/>
      <c r="NEA285" s="4"/>
      <c r="NEB285" s="4"/>
      <c r="NEC285" s="4"/>
      <c r="NED285" s="4"/>
      <c r="NEE285" s="4"/>
      <c r="NEF285" s="4"/>
      <c r="NEG285" s="4"/>
      <c r="NEH285" s="4"/>
      <c r="NEI285" s="4"/>
      <c r="NEJ285" s="4"/>
      <c r="NEK285" s="4"/>
      <c r="NEL285" s="4"/>
      <c r="NEM285" s="4"/>
      <c r="NEN285" s="4"/>
      <c r="NEO285" s="4"/>
      <c r="NEP285" s="4"/>
      <c r="NEQ285" s="4"/>
      <c r="NER285" s="4"/>
      <c r="NES285" s="4"/>
      <c r="NET285" s="4"/>
      <c r="NEU285" s="4"/>
      <c r="NEV285" s="4"/>
      <c r="NEW285" s="4"/>
      <c r="NEX285" s="4"/>
      <c r="NEY285" s="4"/>
      <c r="NEZ285" s="4"/>
      <c r="NFA285" s="4"/>
      <c r="NFB285" s="4"/>
      <c r="NFC285" s="4"/>
      <c r="NFD285" s="4"/>
      <c r="NFE285" s="4"/>
      <c r="NFF285" s="4"/>
      <c r="NFG285" s="4"/>
      <c r="NFH285" s="4"/>
      <c r="NFI285" s="4"/>
      <c r="NFJ285" s="4"/>
      <c r="NFK285" s="4"/>
      <c r="NFL285" s="4"/>
      <c r="NFM285" s="4"/>
      <c r="NFN285" s="4"/>
      <c r="NFO285" s="4"/>
      <c r="NFP285" s="4"/>
      <c r="NFQ285" s="4"/>
      <c r="NFR285" s="4"/>
      <c r="NFS285" s="4"/>
      <c r="NFT285" s="4"/>
      <c r="NFU285" s="4"/>
      <c r="NFV285" s="4"/>
      <c r="NFW285" s="4"/>
      <c r="NFX285" s="4"/>
      <c r="NFY285" s="4"/>
      <c r="NFZ285" s="4"/>
      <c r="NGA285" s="4"/>
      <c r="NGB285" s="4"/>
      <c r="NGC285" s="4"/>
      <c r="NGD285" s="4"/>
      <c r="NGE285" s="4"/>
      <c r="NGF285" s="4"/>
      <c r="NGG285" s="4"/>
      <c r="NGH285" s="4"/>
      <c r="NGI285" s="4"/>
      <c r="NGJ285" s="4"/>
      <c r="NGK285" s="4"/>
      <c r="NGL285" s="4"/>
      <c r="NGM285" s="4"/>
      <c r="NGN285" s="4"/>
      <c r="NGO285" s="4"/>
      <c r="NGP285" s="4"/>
      <c r="NGQ285" s="4"/>
      <c r="NGR285" s="4"/>
      <c r="NGS285" s="4"/>
      <c r="NGT285" s="4"/>
      <c r="NGU285" s="4"/>
      <c r="NGV285" s="4"/>
      <c r="NGW285" s="4"/>
      <c r="NGX285" s="4"/>
      <c r="NGY285" s="4"/>
      <c r="NGZ285" s="4"/>
      <c r="NHA285" s="4"/>
      <c r="NHB285" s="4"/>
      <c r="NHC285" s="4"/>
      <c r="NHD285" s="4"/>
      <c r="NHE285" s="4"/>
      <c r="NHF285" s="4"/>
      <c r="NHG285" s="4"/>
      <c r="NHH285" s="4"/>
      <c r="NHI285" s="4"/>
      <c r="NHJ285" s="4"/>
      <c r="NHK285" s="4"/>
      <c r="NHL285" s="4"/>
      <c r="NHM285" s="4"/>
      <c r="NHN285" s="4"/>
      <c r="NHO285" s="4"/>
      <c r="NHP285" s="4"/>
      <c r="NHQ285" s="4"/>
      <c r="NHR285" s="4"/>
      <c r="NHS285" s="4"/>
      <c r="NHT285" s="4"/>
      <c r="NHU285" s="4"/>
      <c r="NHV285" s="4"/>
      <c r="NHW285" s="4"/>
      <c r="NHX285" s="4"/>
      <c r="NHY285" s="4"/>
      <c r="NHZ285" s="4"/>
      <c r="NIA285" s="4"/>
      <c r="NIB285" s="4"/>
      <c r="NIC285" s="4"/>
      <c r="NID285" s="4"/>
      <c r="NIE285" s="4"/>
      <c r="NIF285" s="4"/>
      <c r="NIG285" s="4"/>
      <c r="NIH285" s="4"/>
      <c r="NII285" s="4"/>
      <c r="NIJ285" s="4"/>
      <c r="NIK285" s="4"/>
      <c r="NIL285" s="4"/>
      <c r="NIM285" s="4"/>
      <c r="NIN285" s="4"/>
      <c r="NIO285" s="4"/>
      <c r="NIP285" s="4"/>
      <c r="NIQ285" s="4"/>
      <c r="NIR285" s="4"/>
      <c r="NIS285" s="4"/>
      <c r="NIT285" s="4"/>
      <c r="NIU285" s="4"/>
      <c r="NIV285" s="4"/>
      <c r="NIW285" s="4"/>
      <c r="NIX285" s="4"/>
      <c r="NIY285" s="4"/>
      <c r="NIZ285" s="4"/>
      <c r="NJA285" s="4"/>
      <c r="NJB285" s="4"/>
      <c r="NJC285" s="4"/>
      <c r="NJD285" s="4"/>
      <c r="NJE285" s="4"/>
      <c r="NJF285" s="4"/>
      <c r="NJG285" s="4"/>
      <c r="NJH285" s="4"/>
      <c r="NJI285" s="4"/>
      <c r="NJJ285" s="4"/>
      <c r="NJK285" s="4"/>
      <c r="NJL285" s="4"/>
      <c r="NJM285" s="4"/>
      <c r="NJN285" s="4"/>
      <c r="NJO285" s="4"/>
      <c r="NJP285" s="4"/>
      <c r="NJQ285" s="4"/>
      <c r="NJR285" s="4"/>
      <c r="NJS285" s="4"/>
      <c r="NJT285" s="4"/>
      <c r="NJU285" s="4"/>
      <c r="NJV285" s="4"/>
      <c r="NJW285" s="4"/>
      <c r="NJX285" s="4"/>
      <c r="NJY285" s="4"/>
      <c r="NJZ285" s="4"/>
      <c r="NKA285" s="4"/>
      <c r="NKB285" s="4"/>
      <c r="NKC285" s="4"/>
      <c r="NKD285" s="4"/>
      <c r="NKE285" s="4"/>
      <c r="NKF285" s="4"/>
      <c r="NKG285" s="4"/>
      <c r="NKH285" s="4"/>
      <c r="NKI285" s="4"/>
      <c r="NKJ285" s="4"/>
      <c r="NKK285" s="4"/>
      <c r="NKL285" s="4"/>
      <c r="NKM285" s="4"/>
      <c r="NKN285" s="4"/>
      <c r="NKO285" s="4"/>
      <c r="NKP285" s="4"/>
      <c r="NKQ285" s="4"/>
      <c r="NKR285" s="4"/>
      <c r="NKS285" s="4"/>
      <c r="NKT285" s="4"/>
      <c r="NKU285" s="4"/>
      <c r="NKV285" s="4"/>
      <c r="NKW285" s="4"/>
      <c r="NKX285" s="4"/>
      <c r="NKY285" s="4"/>
      <c r="NKZ285" s="4"/>
      <c r="NLA285" s="4"/>
      <c r="NLB285" s="4"/>
      <c r="NLC285" s="4"/>
      <c r="NLD285" s="4"/>
      <c r="NLE285" s="4"/>
      <c r="NLF285" s="4"/>
      <c r="NLG285" s="4"/>
      <c r="NLH285" s="4"/>
      <c r="NLI285" s="4"/>
      <c r="NLJ285" s="4"/>
      <c r="NLK285" s="4"/>
      <c r="NLL285" s="4"/>
      <c r="NLM285" s="4"/>
      <c r="NLN285" s="4"/>
      <c r="NLO285" s="4"/>
      <c r="NLP285" s="4"/>
      <c r="NLQ285" s="4"/>
      <c r="NLR285" s="4"/>
      <c r="NLS285" s="4"/>
      <c r="NLT285" s="4"/>
      <c r="NLU285" s="4"/>
      <c r="NLV285" s="4"/>
      <c r="NLW285" s="4"/>
      <c r="NLX285" s="4"/>
      <c r="NLY285" s="4"/>
      <c r="NLZ285" s="4"/>
      <c r="NMA285" s="4"/>
      <c r="NMB285" s="4"/>
      <c r="NMC285" s="4"/>
      <c r="NMD285" s="4"/>
      <c r="NME285" s="4"/>
      <c r="NMF285" s="4"/>
      <c r="NMG285" s="4"/>
      <c r="NMH285" s="4"/>
      <c r="NMI285" s="4"/>
      <c r="NMJ285" s="4"/>
      <c r="NMK285" s="4"/>
      <c r="NML285" s="4"/>
      <c r="NMM285" s="4"/>
      <c r="NMN285" s="4"/>
      <c r="NMO285" s="4"/>
      <c r="NMP285" s="4"/>
      <c r="NMQ285" s="4"/>
      <c r="NMR285" s="4"/>
      <c r="NMS285" s="4"/>
      <c r="NMT285" s="4"/>
      <c r="NMU285" s="4"/>
      <c r="NMV285" s="4"/>
      <c r="NMW285" s="4"/>
      <c r="NMX285" s="4"/>
      <c r="NMY285" s="4"/>
      <c r="NMZ285" s="4"/>
      <c r="NNA285" s="4"/>
      <c r="NNB285" s="4"/>
      <c r="NNC285" s="4"/>
      <c r="NND285" s="4"/>
      <c r="NNE285" s="4"/>
      <c r="NNF285" s="4"/>
      <c r="NNG285" s="4"/>
      <c r="NNH285" s="4"/>
      <c r="NNI285" s="4"/>
      <c r="NNJ285" s="4"/>
      <c r="NNK285" s="4"/>
      <c r="NNL285" s="4"/>
      <c r="NNM285" s="4"/>
      <c r="NNN285" s="4"/>
      <c r="NNO285" s="4"/>
      <c r="NNP285" s="4"/>
      <c r="NNQ285" s="4"/>
      <c r="NNR285" s="4"/>
      <c r="NNS285" s="4"/>
      <c r="NNT285" s="4"/>
      <c r="NNU285" s="4"/>
      <c r="NNV285" s="4"/>
      <c r="NNW285" s="4"/>
      <c r="NNX285" s="4"/>
      <c r="NNY285" s="4"/>
      <c r="NNZ285" s="4"/>
      <c r="NOA285" s="4"/>
      <c r="NOB285" s="4"/>
      <c r="NOC285" s="4"/>
      <c r="NOD285" s="4"/>
      <c r="NOE285" s="4"/>
      <c r="NOF285" s="4"/>
      <c r="NOG285" s="4"/>
      <c r="NOH285" s="4"/>
      <c r="NOI285" s="4"/>
      <c r="NOJ285" s="4"/>
      <c r="NOK285" s="4"/>
      <c r="NOL285" s="4"/>
      <c r="NOM285" s="4"/>
      <c r="NON285" s="4"/>
      <c r="NOO285" s="4"/>
      <c r="NOP285" s="4"/>
      <c r="NOQ285" s="4"/>
      <c r="NOR285" s="4"/>
      <c r="NOS285" s="4"/>
      <c r="NOT285" s="4"/>
      <c r="NOU285" s="4"/>
      <c r="NOV285" s="4"/>
      <c r="NOW285" s="4"/>
      <c r="NOX285" s="4"/>
      <c r="NOY285" s="4"/>
      <c r="NOZ285" s="4"/>
      <c r="NPA285" s="4"/>
      <c r="NPB285" s="4"/>
      <c r="NPC285" s="4"/>
      <c r="NPD285" s="4"/>
      <c r="NPE285" s="4"/>
      <c r="NPF285" s="4"/>
      <c r="NPG285" s="4"/>
      <c r="NPH285" s="4"/>
      <c r="NPI285" s="4"/>
      <c r="NPJ285" s="4"/>
      <c r="NPK285" s="4"/>
      <c r="NPL285" s="4"/>
      <c r="NPM285" s="4"/>
      <c r="NPN285" s="4"/>
      <c r="NPO285" s="4"/>
      <c r="NPP285" s="4"/>
      <c r="NPQ285" s="4"/>
      <c r="NPR285" s="4"/>
      <c r="NPS285" s="4"/>
      <c r="NPT285" s="4"/>
      <c r="NPU285" s="4"/>
      <c r="NPV285" s="4"/>
      <c r="NPW285" s="4"/>
      <c r="NPX285" s="4"/>
      <c r="NPY285" s="4"/>
      <c r="NPZ285" s="4"/>
      <c r="NQA285" s="4"/>
      <c r="NQB285" s="4"/>
      <c r="NQC285" s="4"/>
      <c r="NQD285" s="4"/>
      <c r="NQE285" s="4"/>
      <c r="NQF285" s="4"/>
      <c r="NQG285" s="4"/>
      <c r="NQH285" s="4"/>
      <c r="NQI285" s="4"/>
      <c r="NQJ285" s="4"/>
      <c r="NQK285" s="4"/>
      <c r="NQL285" s="4"/>
      <c r="NQM285" s="4"/>
      <c r="NQN285" s="4"/>
      <c r="NQO285" s="4"/>
      <c r="NQP285" s="4"/>
      <c r="NQQ285" s="4"/>
      <c r="NQR285" s="4"/>
      <c r="NQS285" s="4"/>
      <c r="NQT285" s="4"/>
      <c r="NQU285" s="4"/>
      <c r="NQV285" s="4"/>
      <c r="NQW285" s="4"/>
      <c r="NQX285" s="4"/>
      <c r="NQY285" s="4"/>
      <c r="NQZ285" s="4"/>
      <c r="NRA285" s="4"/>
      <c r="NRB285" s="4"/>
      <c r="NRC285" s="4"/>
      <c r="NRD285" s="4"/>
      <c r="NRE285" s="4"/>
      <c r="NRF285" s="4"/>
      <c r="NRG285" s="4"/>
      <c r="NRH285" s="4"/>
      <c r="NRI285" s="4"/>
      <c r="NRJ285" s="4"/>
      <c r="NRK285" s="4"/>
      <c r="NRL285" s="4"/>
      <c r="NRM285" s="4"/>
      <c r="NRN285" s="4"/>
      <c r="NRO285" s="4"/>
      <c r="NRP285" s="4"/>
      <c r="NRQ285" s="4"/>
      <c r="NRR285" s="4"/>
      <c r="NRS285" s="4"/>
      <c r="NRT285" s="4"/>
      <c r="NRU285" s="4"/>
      <c r="NRV285" s="4"/>
      <c r="NRW285" s="4"/>
      <c r="NRX285" s="4"/>
      <c r="NRY285" s="4"/>
      <c r="NRZ285" s="4"/>
      <c r="NSA285" s="4"/>
      <c r="NSB285" s="4"/>
      <c r="NSC285" s="4"/>
      <c r="NSD285" s="4"/>
      <c r="NSE285" s="4"/>
      <c r="NSF285" s="4"/>
      <c r="NSG285" s="4"/>
      <c r="NSH285" s="4"/>
      <c r="NSI285" s="4"/>
      <c r="NSJ285" s="4"/>
      <c r="NSK285" s="4"/>
      <c r="NSL285" s="4"/>
      <c r="NSM285" s="4"/>
      <c r="NSN285" s="4"/>
      <c r="NSO285" s="4"/>
      <c r="NSP285" s="4"/>
      <c r="NSQ285" s="4"/>
      <c r="NSR285" s="4"/>
      <c r="NSS285" s="4"/>
      <c r="NST285" s="4"/>
      <c r="NSU285" s="4"/>
      <c r="NSV285" s="4"/>
      <c r="NSW285" s="4"/>
      <c r="NSX285" s="4"/>
      <c r="NSY285" s="4"/>
      <c r="NSZ285" s="4"/>
      <c r="NTA285" s="4"/>
      <c r="NTB285" s="4"/>
      <c r="NTC285" s="4"/>
      <c r="NTD285" s="4"/>
      <c r="NTE285" s="4"/>
      <c r="NTF285" s="4"/>
      <c r="NTG285" s="4"/>
      <c r="NTH285" s="4"/>
      <c r="NTI285" s="4"/>
      <c r="NTJ285" s="4"/>
      <c r="NTK285" s="4"/>
      <c r="NTL285" s="4"/>
      <c r="NTM285" s="4"/>
      <c r="NTN285" s="4"/>
      <c r="NTO285" s="4"/>
      <c r="NTP285" s="4"/>
      <c r="NTQ285" s="4"/>
      <c r="NTR285" s="4"/>
      <c r="NTS285" s="4"/>
      <c r="NTT285" s="4"/>
      <c r="NTU285" s="4"/>
      <c r="NTV285" s="4"/>
      <c r="NTW285" s="4"/>
      <c r="NTX285" s="4"/>
      <c r="NTY285" s="4"/>
      <c r="NTZ285" s="4"/>
      <c r="NUA285" s="4"/>
      <c r="NUB285" s="4"/>
      <c r="NUC285" s="4"/>
      <c r="NUD285" s="4"/>
      <c r="NUE285" s="4"/>
      <c r="NUF285" s="4"/>
      <c r="NUG285" s="4"/>
      <c r="NUH285" s="4"/>
      <c r="NUI285" s="4"/>
      <c r="NUJ285" s="4"/>
      <c r="NUK285" s="4"/>
      <c r="NUL285" s="4"/>
      <c r="NUM285" s="4"/>
      <c r="NUN285" s="4"/>
      <c r="NUO285" s="4"/>
      <c r="NUP285" s="4"/>
      <c r="NUQ285" s="4"/>
      <c r="NUR285" s="4"/>
      <c r="NUS285" s="4"/>
      <c r="NUT285" s="4"/>
      <c r="NUU285" s="4"/>
      <c r="NUV285" s="4"/>
      <c r="NUW285" s="4"/>
      <c r="NUX285" s="4"/>
      <c r="NUY285" s="4"/>
      <c r="NUZ285" s="4"/>
      <c r="NVA285" s="4"/>
      <c r="NVB285" s="4"/>
      <c r="NVC285" s="4"/>
      <c r="NVD285" s="4"/>
      <c r="NVE285" s="4"/>
      <c r="NVF285" s="4"/>
      <c r="NVG285" s="4"/>
      <c r="NVH285" s="4"/>
      <c r="NVI285" s="4"/>
      <c r="NVJ285" s="4"/>
      <c r="NVK285" s="4"/>
      <c r="NVL285" s="4"/>
      <c r="NVM285" s="4"/>
      <c r="NVN285" s="4"/>
      <c r="NVO285" s="4"/>
      <c r="NVP285" s="4"/>
      <c r="NVQ285" s="4"/>
      <c r="NVR285" s="4"/>
      <c r="NVS285" s="4"/>
      <c r="NVT285" s="4"/>
      <c r="NVU285" s="4"/>
      <c r="NVV285" s="4"/>
      <c r="NVW285" s="4"/>
      <c r="NVX285" s="4"/>
      <c r="NVY285" s="4"/>
      <c r="NVZ285" s="4"/>
      <c r="NWA285" s="4"/>
      <c r="NWB285" s="4"/>
      <c r="NWC285" s="4"/>
      <c r="NWD285" s="4"/>
      <c r="NWE285" s="4"/>
      <c r="NWF285" s="4"/>
      <c r="NWG285" s="4"/>
      <c r="NWH285" s="4"/>
      <c r="NWI285" s="4"/>
      <c r="NWJ285" s="4"/>
      <c r="NWK285" s="4"/>
      <c r="NWL285" s="4"/>
      <c r="NWM285" s="4"/>
      <c r="NWN285" s="4"/>
      <c r="NWO285" s="4"/>
      <c r="NWP285" s="4"/>
      <c r="NWQ285" s="4"/>
      <c r="NWR285" s="4"/>
      <c r="NWS285" s="4"/>
      <c r="NWT285" s="4"/>
      <c r="NWU285" s="4"/>
      <c r="NWV285" s="4"/>
      <c r="NWW285" s="4"/>
      <c r="NWX285" s="4"/>
      <c r="NWY285" s="4"/>
      <c r="NWZ285" s="4"/>
      <c r="NXA285" s="4"/>
      <c r="NXB285" s="4"/>
      <c r="NXC285" s="4"/>
      <c r="NXD285" s="4"/>
      <c r="NXE285" s="4"/>
      <c r="NXF285" s="4"/>
      <c r="NXG285" s="4"/>
      <c r="NXH285" s="4"/>
      <c r="NXI285" s="4"/>
      <c r="NXJ285" s="4"/>
      <c r="NXK285" s="4"/>
      <c r="NXL285" s="4"/>
      <c r="NXM285" s="4"/>
      <c r="NXN285" s="4"/>
      <c r="NXO285" s="4"/>
      <c r="NXP285" s="4"/>
      <c r="NXQ285" s="4"/>
      <c r="NXR285" s="4"/>
      <c r="NXS285" s="4"/>
      <c r="NXT285" s="4"/>
      <c r="NXU285" s="4"/>
      <c r="NXV285" s="4"/>
      <c r="NXW285" s="4"/>
      <c r="NXX285" s="4"/>
      <c r="NXY285" s="4"/>
      <c r="NXZ285" s="4"/>
      <c r="NYA285" s="4"/>
      <c r="NYB285" s="4"/>
      <c r="NYC285" s="4"/>
      <c r="NYD285" s="4"/>
      <c r="NYE285" s="4"/>
      <c r="NYF285" s="4"/>
      <c r="NYG285" s="4"/>
      <c r="NYH285" s="4"/>
      <c r="NYI285" s="4"/>
      <c r="NYJ285" s="4"/>
      <c r="NYK285" s="4"/>
      <c r="NYL285" s="4"/>
      <c r="NYM285" s="4"/>
      <c r="NYN285" s="4"/>
      <c r="NYO285" s="4"/>
      <c r="NYP285" s="4"/>
      <c r="NYQ285" s="4"/>
      <c r="NYR285" s="4"/>
      <c r="NYS285" s="4"/>
      <c r="NYT285" s="4"/>
      <c r="NYU285" s="4"/>
      <c r="NYV285" s="4"/>
      <c r="NYW285" s="4"/>
      <c r="NYX285" s="4"/>
      <c r="NYY285" s="4"/>
      <c r="NYZ285" s="4"/>
      <c r="NZA285" s="4"/>
      <c r="NZB285" s="4"/>
      <c r="NZC285" s="4"/>
      <c r="NZD285" s="4"/>
      <c r="NZE285" s="4"/>
      <c r="NZF285" s="4"/>
      <c r="NZG285" s="4"/>
      <c r="NZH285" s="4"/>
      <c r="NZI285" s="4"/>
      <c r="NZJ285" s="4"/>
      <c r="NZK285" s="4"/>
      <c r="NZL285" s="4"/>
      <c r="NZM285" s="4"/>
      <c r="NZN285" s="4"/>
      <c r="NZO285" s="4"/>
      <c r="NZP285" s="4"/>
      <c r="NZQ285" s="4"/>
      <c r="NZR285" s="4"/>
      <c r="NZS285" s="4"/>
      <c r="NZT285" s="4"/>
      <c r="NZU285" s="4"/>
      <c r="NZV285" s="4"/>
      <c r="NZW285" s="4"/>
      <c r="NZX285" s="4"/>
      <c r="NZY285" s="4"/>
      <c r="NZZ285" s="4"/>
      <c r="OAA285" s="4"/>
      <c r="OAB285" s="4"/>
      <c r="OAC285" s="4"/>
      <c r="OAD285" s="4"/>
      <c r="OAE285" s="4"/>
      <c r="OAF285" s="4"/>
      <c r="OAG285" s="4"/>
      <c r="OAH285" s="4"/>
      <c r="OAI285" s="4"/>
      <c r="OAJ285" s="4"/>
      <c r="OAK285" s="4"/>
      <c r="OAL285" s="4"/>
      <c r="OAM285" s="4"/>
      <c r="OAN285" s="4"/>
      <c r="OAO285" s="4"/>
      <c r="OAP285" s="4"/>
      <c r="OAQ285" s="4"/>
      <c r="OAR285" s="4"/>
      <c r="OAS285" s="4"/>
      <c r="OAT285" s="4"/>
      <c r="OAU285" s="4"/>
      <c r="OAV285" s="4"/>
      <c r="OAW285" s="4"/>
      <c r="OAX285" s="4"/>
      <c r="OAY285" s="4"/>
      <c r="OAZ285" s="4"/>
      <c r="OBA285" s="4"/>
      <c r="OBB285" s="4"/>
      <c r="OBC285" s="4"/>
      <c r="OBD285" s="4"/>
      <c r="OBE285" s="4"/>
      <c r="OBF285" s="4"/>
      <c r="OBG285" s="4"/>
      <c r="OBH285" s="4"/>
      <c r="OBI285" s="4"/>
      <c r="OBJ285" s="4"/>
      <c r="OBK285" s="4"/>
      <c r="OBL285" s="4"/>
      <c r="OBM285" s="4"/>
      <c r="OBN285" s="4"/>
      <c r="OBO285" s="4"/>
      <c r="OBP285" s="4"/>
      <c r="OBQ285" s="4"/>
      <c r="OBR285" s="4"/>
      <c r="OBS285" s="4"/>
      <c r="OBT285" s="4"/>
      <c r="OBU285" s="4"/>
      <c r="OBV285" s="4"/>
      <c r="OBW285" s="4"/>
      <c r="OBX285" s="4"/>
      <c r="OBY285" s="4"/>
      <c r="OBZ285" s="4"/>
      <c r="OCA285" s="4"/>
      <c r="OCB285" s="4"/>
      <c r="OCC285" s="4"/>
      <c r="OCD285" s="4"/>
      <c r="OCE285" s="4"/>
      <c r="OCF285" s="4"/>
      <c r="OCG285" s="4"/>
      <c r="OCH285" s="4"/>
      <c r="OCI285" s="4"/>
      <c r="OCJ285" s="4"/>
      <c r="OCK285" s="4"/>
      <c r="OCL285" s="4"/>
      <c r="OCM285" s="4"/>
      <c r="OCN285" s="4"/>
      <c r="OCO285" s="4"/>
      <c r="OCP285" s="4"/>
      <c r="OCQ285" s="4"/>
      <c r="OCR285" s="4"/>
      <c r="OCS285" s="4"/>
      <c r="OCT285" s="4"/>
      <c r="OCU285" s="4"/>
      <c r="OCV285" s="4"/>
      <c r="OCW285" s="4"/>
      <c r="OCX285" s="4"/>
      <c r="OCY285" s="4"/>
      <c r="OCZ285" s="4"/>
      <c r="ODA285" s="4"/>
      <c r="ODB285" s="4"/>
      <c r="ODC285" s="4"/>
      <c r="ODD285" s="4"/>
      <c r="ODE285" s="4"/>
      <c r="ODF285" s="4"/>
      <c r="ODG285" s="4"/>
      <c r="ODH285" s="4"/>
      <c r="ODI285" s="4"/>
      <c r="ODJ285" s="4"/>
      <c r="ODK285" s="4"/>
      <c r="ODL285" s="4"/>
      <c r="ODM285" s="4"/>
      <c r="ODN285" s="4"/>
      <c r="ODO285" s="4"/>
      <c r="ODP285" s="4"/>
      <c r="ODQ285" s="4"/>
      <c r="ODR285" s="4"/>
      <c r="ODS285" s="4"/>
      <c r="ODT285" s="4"/>
      <c r="ODU285" s="4"/>
      <c r="ODV285" s="4"/>
      <c r="ODW285" s="4"/>
      <c r="ODX285" s="4"/>
      <c r="ODY285" s="4"/>
      <c r="ODZ285" s="4"/>
      <c r="OEA285" s="4"/>
      <c r="OEB285" s="4"/>
      <c r="OEC285" s="4"/>
      <c r="OED285" s="4"/>
      <c r="OEE285" s="4"/>
      <c r="OEF285" s="4"/>
      <c r="OEG285" s="4"/>
      <c r="OEH285" s="4"/>
      <c r="OEI285" s="4"/>
      <c r="OEJ285" s="4"/>
      <c r="OEK285" s="4"/>
      <c r="OEL285" s="4"/>
      <c r="OEM285" s="4"/>
      <c r="OEN285" s="4"/>
      <c r="OEO285" s="4"/>
      <c r="OEP285" s="4"/>
      <c r="OEQ285" s="4"/>
      <c r="OER285" s="4"/>
      <c r="OES285" s="4"/>
      <c r="OET285" s="4"/>
      <c r="OEU285" s="4"/>
      <c r="OEV285" s="4"/>
      <c r="OEW285" s="4"/>
      <c r="OEX285" s="4"/>
      <c r="OEY285" s="4"/>
      <c r="OEZ285" s="4"/>
      <c r="OFA285" s="4"/>
      <c r="OFB285" s="4"/>
      <c r="OFC285" s="4"/>
      <c r="OFD285" s="4"/>
      <c r="OFE285" s="4"/>
      <c r="OFF285" s="4"/>
      <c r="OFG285" s="4"/>
      <c r="OFH285" s="4"/>
      <c r="OFI285" s="4"/>
      <c r="OFJ285" s="4"/>
      <c r="OFK285" s="4"/>
      <c r="OFL285" s="4"/>
      <c r="OFM285" s="4"/>
      <c r="OFN285" s="4"/>
      <c r="OFO285" s="4"/>
      <c r="OFP285" s="4"/>
      <c r="OFQ285" s="4"/>
      <c r="OFR285" s="4"/>
      <c r="OFS285" s="4"/>
      <c r="OFT285" s="4"/>
      <c r="OFU285" s="4"/>
      <c r="OFV285" s="4"/>
      <c r="OFW285" s="4"/>
      <c r="OFX285" s="4"/>
      <c r="OFY285" s="4"/>
      <c r="OFZ285" s="4"/>
      <c r="OGA285" s="4"/>
      <c r="OGB285" s="4"/>
      <c r="OGC285" s="4"/>
      <c r="OGD285" s="4"/>
      <c r="OGE285" s="4"/>
      <c r="OGF285" s="4"/>
      <c r="OGG285" s="4"/>
      <c r="OGH285" s="4"/>
      <c r="OGI285" s="4"/>
      <c r="OGJ285" s="4"/>
      <c r="OGK285" s="4"/>
      <c r="OGL285" s="4"/>
      <c r="OGM285" s="4"/>
      <c r="OGN285" s="4"/>
      <c r="OGO285" s="4"/>
      <c r="OGP285" s="4"/>
      <c r="OGQ285" s="4"/>
      <c r="OGR285" s="4"/>
      <c r="OGS285" s="4"/>
      <c r="OGT285" s="4"/>
      <c r="OGU285" s="4"/>
      <c r="OGV285" s="4"/>
      <c r="OGW285" s="4"/>
      <c r="OGX285" s="4"/>
      <c r="OGY285" s="4"/>
      <c r="OGZ285" s="4"/>
      <c r="OHA285" s="4"/>
      <c r="OHB285" s="4"/>
      <c r="OHC285" s="4"/>
      <c r="OHD285" s="4"/>
      <c r="OHE285" s="4"/>
      <c r="OHF285" s="4"/>
      <c r="OHG285" s="4"/>
      <c r="OHH285" s="4"/>
      <c r="OHI285" s="4"/>
      <c r="OHJ285" s="4"/>
      <c r="OHK285" s="4"/>
      <c r="OHL285" s="4"/>
      <c r="OHM285" s="4"/>
      <c r="OHN285" s="4"/>
      <c r="OHO285" s="4"/>
      <c r="OHP285" s="4"/>
      <c r="OHQ285" s="4"/>
      <c r="OHR285" s="4"/>
      <c r="OHS285" s="4"/>
      <c r="OHT285" s="4"/>
      <c r="OHU285" s="4"/>
      <c r="OHV285" s="4"/>
      <c r="OHW285" s="4"/>
      <c r="OHX285" s="4"/>
      <c r="OHY285" s="4"/>
      <c r="OHZ285" s="4"/>
      <c r="OIA285" s="4"/>
      <c r="OIB285" s="4"/>
      <c r="OIC285" s="4"/>
      <c r="OID285" s="4"/>
      <c r="OIE285" s="4"/>
      <c r="OIF285" s="4"/>
      <c r="OIG285" s="4"/>
      <c r="OIH285" s="4"/>
      <c r="OII285" s="4"/>
      <c r="OIJ285" s="4"/>
      <c r="OIK285" s="4"/>
      <c r="OIL285" s="4"/>
      <c r="OIM285" s="4"/>
      <c r="OIN285" s="4"/>
      <c r="OIO285" s="4"/>
      <c r="OIP285" s="4"/>
      <c r="OIQ285" s="4"/>
      <c r="OIR285" s="4"/>
      <c r="OIS285" s="4"/>
      <c r="OIT285" s="4"/>
      <c r="OIU285" s="4"/>
      <c r="OIV285" s="4"/>
      <c r="OIW285" s="4"/>
      <c r="OIX285" s="4"/>
      <c r="OIY285" s="4"/>
      <c r="OIZ285" s="4"/>
      <c r="OJA285" s="4"/>
      <c r="OJB285" s="4"/>
      <c r="OJC285" s="4"/>
      <c r="OJD285" s="4"/>
      <c r="OJE285" s="4"/>
      <c r="OJF285" s="4"/>
      <c r="OJG285" s="4"/>
      <c r="OJH285" s="4"/>
      <c r="OJI285" s="4"/>
      <c r="OJJ285" s="4"/>
      <c r="OJK285" s="4"/>
      <c r="OJL285" s="4"/>
      <c r="OJM285" s="4"/>
      <c r="OJN285" s="4"/>
      <c r="OJO285" s="4"/>
      <c r="OJP285" s="4"/>
      <c r="OJQ285" s="4"/>
      <c r="OJR285" s="4"/>
      <c r="OJS285" s="4"/>
      <c r="OJT285" s="4"/>
      <c r="OJU285" s="4"/>
      <c r="OJV285" s="4"/>
      <c r="OJW285" s="4"/>
      <c r="OJX285" s="4"/>
      <c r="OJY285" s="4"/>
      <c r="OJZ285" s="4"/>
      <c r="OKA285" s="4"/>
      <c r="OKB285" s="4"/>
      <c r="OKC285" s="4"/>
      <c r="OKD285" s="4"/>
      <c r="OKE285" s="4"/>
      <c r="OKF285" s="4"/>
      <c r="OKG285" s="4"/>
      <c r="OKH285" s="4"/>
      <c r="OKI285" s="4"/>
      <c r="OKJ285" s="4"/>
      <c r="OKK285" s="4"/>
      <c r="OKL285" s="4"/>
      <c r="OKM285" s="4"/>
      <c r="OKN285" s="4"/>
      <c r="OKO285" s="4"/>
      <c r="OKP285" s="4"/>
      <c r="OKQ285" s="4"/>
      <c r="OKR285" s="4"/>
      <c r="OKS285" s="4"/>
      <c r="OKT285" s="4"/>
      <c r="OKU285" s="4"/>
      <c r="OKV285" s="4"/>
      <c r="OKW285" s="4"/>
      <c r="OKX285" s="4"/>
      <c r="OKY285" s="4"/>
      <c r="OKZ285" s="4"/>
      <c r="OLA285" s="4"/>
      <c r="OLB285" s="4"/>
      <c r="OLC285" s="4"/>
      <c r="OLD285" s="4"/>
      <c r="OLE285" s="4"/>
      <c r="OLF285" s="4"/>
      <c r="OLG285" s="4"/>
      <c r="OLH285" s="4"/>
      <c r="OLI285" s="4"/>
      <c r="OLJ285" s="4"/>
      <c r="OLK285" s="4"/>
      <c r="OLL285" s="4"/>
      <c r="OLM285" s="4"/>
      <c r="OLN285" s="4"/>
      <c r="OLO285" s="4"/>
      <c r="OLP285" s="4"/>
      <c r="OLQ285" s="4"/>
      <c r="OLR285" s="4"/>
      <c r="OLS285" s="4"/>
      <c r="OLT285" s="4"/>
      <c r="OLU285" s="4"/>
      <c r="OLV285" s="4"/>
      <c r="OLW285" s="4"/>
      <c r="OLX285" s="4"/>
      <c r="OLY285" s="4"/>
      <c r="OLZ285" s="4"/>
      <c r="OMA285" s="4"/>
      <c r="OMB285" s="4"/>
      <c r="OMC285" s="4"/>
      <c r="OMD285" s="4"/>
      <c r="OME285" s="4"/>
      <c r="OMF285" s="4"/>
      <c r="OMG285" s="4"/>
      <c r="OMH285" s="4"/>
      <c r="OMI285" s="4"/>
      <c r="OMJ285" s="4"/>
      <c r="OMK285" s="4"/>
      <c r="OML285" s="4"/>
      <c r="OMM285" s="4"/>
      <c r="OMN285" s="4"/>
      <c r="OMO285" s="4"/>
      <c r="OMP285" s="4"/>
      <c r="OMQ285" s="4"/>
      <c r="OMR285" s="4"/>
      <c r="OMS285" s="4"/>
      <c r="OMT285" s="4"/>
      <c r="OMU285" s="4"/>
      <c r="OMV285" s="4"/>
      <c r="OMW285" s="4"/>
      <c r="OMX285" s="4"/>
      <c r="OMY285" s="4"/>
      <c r="OMZ285" s="4"/>
      <c r="ONA285" s="4"/>
      <c r="ONB285" s="4"/>
      <c r="ONC285" s="4"/>
      <c r="OND285" s="4"/>
      <c r="ONE285" s="4"/>
      <c r="ONF285" s="4"/>
      <c r="ONG285" s="4"/>
      <c r="ONH285" s="4"/>
      <c r="ONI285" s="4"/>
      <c r="ONJ285" s="4"/>
      <c r="ONK285" s="4"/>
      <c r="ONL285" s="4"/>
      <c r="ONM285" s="4"/>
      <c r="ONN285" s="4"/>
      <c r="ONO285" s="4"/>
      <c r="ONP285" s="4"/>
      <c r="ONQ285" s="4"/>
      <c r="ONR285" s="4"/>
      <c r="ONS285" s="4"/>
      <c r="ONT285" s="4"/>
      <c r="ONU285" s="4"/>
      <c r="ONV285" s="4"/>
      <c r="ONW285" s="4"/>
      <c r="ONX285" s="4"/>
      <c r="ONY285" s="4"/>
      <c r="ONZ285" s="4"/>
      <c r="OOA285" s="4"/>
      <c r="OOB285" s="4"/>
      <c r="OOC285" s="4"/>
      <c r="OOD285" s="4"/>
      <c r="OOE285" s="4"/>
      <c r="OOF285" s="4"/>
      <c r="OOG285" s="4"/>
      <c r="OOH285" s="4"/>
      <c r="OOI285" s="4"/>
      <c r="OOJ285" s="4"/>
      <c r="OOK285" s="4"/>
      <c r="OOL285" s="4"/>
      <c r="OOM285" s="4"/>
      <c r="OON285" s="4"/>
      <c r="OOO285" s="4"/>
      <c r="OOP285" s="4"/>
      <c r="OOQ285" s="4"/>
      <c r="OOR285" s="4"/>
      <c r="OOS285" s="4"/>
      <c r="OOT285" s="4"/>
      <c r="OOU285" s="4"/>
      <c r="OOV285" s="4"/>
      <c r="OOW285" s="4"/>
      <c r="OOX285" s="4"/>
      <c r="OOY285" s="4"/>
      <c r="OOZ285" s="4"/>
      <c r="OPA285" s="4"/>
      <c r="OPB285" s="4"/>
      <c r="OPC285" s="4"/>
      <c r="OPD285" s="4"/>
      <c r="OPE285" s="4"/>
      <c r="OPF285" s="4"/>
      <c r="OPG285" s="4"/>
      <c r="OPH285" s="4"/>
      <c r="OPI285" s="4"/>
      <c r="OPJ285" s="4"/>
      <c r="OPK285" s="4"/>
      <c r="OPL285" s="4"/>
      <c r="OPM285" s="4"/>
      <c r="OPN285" s="4"/>
      <c r="OPO285" s="4"/>
      <c r="OPP285" s="4"/>
      <c r="OPQ285" s="4"/>
      <c r="OPR285" s="4"/>
      <c r="OPS285" s="4"/>
      <c r="OPT285" s="4"/>
      <c r="OPU285" s="4"/>
      <c r="OPV285" s="4"/>
      <c r="OPW285" s="4"/>
      <c r="OPX285" s="4"/>
      <c r="OPY285" s="4"/>
      <c r="OPZ285" s="4"/>
      <c r="OQA285" s="4"/>
      <c r="OQB285" s="4"/>
      <c r="OQC285" s="4"/>
      <c r="OQD285" s="4"/>
      <c r="OQE285" s="4"/>
      <c r="OQF285" s="4"/>
      <c r="OQG285" s="4"/>
      <c r="OQH285" s="4"/>
      <c r="OQI285" s="4"/>
      <c r="OQJ285" s="4"/>
      <c r="OQK285" s="4"/>
      <c r="OQL285" s="4"/>
      <c r="OQM285" s="4"/>
      <c r="OQN285" s="4"/>
      <c r="OQO285" s="4"/>
      <c r="OQP285" s="4"/>
      <c r="OQQ285" s="4"/>
      <c r="OQR285" s="4"/>
      <c r="OQS285" s="4"/>
      <c r="OQT285" s="4"/>
      <c r="OQU285" s="4"/>
      <c r="OQV285" s="4"/>
      <c r="OQW285" s="4"/>
      <c r="OQX285" s="4"/>
      <c r="OQY285" s="4"/>
      <c r="OQZ285" s="4"/>
      <c r="ORA285" s="4"/>
      <c r="ORB285" s="4"/>
      <c r="ORC285" s="4"/>
      <c r="ORD285" s="4"/>
      <c r="ORE285" s="4"/>
      <c r="ORF285" s="4"/>
      <c r="ORG285" s="4"/>
      <c r="ORH285" s="4"/>
      <c r="ORI285" s="4"/>
      <c r="ORJ285" s="4"/>
      <c r="ORK285" s="4"/>
      <c r="ORL285" s="4"/>
      <c r="ORM285" s="4"/>
      <c r="ORN285" s="4"/>
      <c r="ORO285" s="4"/>
      <c r="ORP285" s="4"/>
      <c r="ORQ285" s="4"/>
      <c r="ORR285" s="4"/>
      <c r="ORS285" s="4"/>
      <c r="ORT285" s="4"/>
      <c r="ORU285" s="4"/>
      <c r="ORV285" s="4"/>
      <c r="ORW285" s="4"/>
      <c r="ORX285" s="4"/>
      <c r="ORY285" s="4"/>
      <c r="ORZ285" s="4"/>
      <c r="OSA285" s="4"/>
      <c r="OSB285" s="4"/>
      <c r="OSC285" s="4"/>
      <c r="OSD285" s="4"/>
      <c r="OSE285" s="4"/>
      <c r="OSF285" s="4"/>
      <c r="OSG285" s="4"/>
      <c r="OSH285" s="4"/>
      <c r="OSI285" s="4"/>
      <c r="OSJ285" s="4"/>
      <c r="OSK285" s="4"/>
      <c r="OSL285" s="4"/>
      <c r="OSM285" s="4"/>
      <c r="OSN285" s="4"/>
      <c r="OSO285" s="4"/>
      <c r="OSP285" s="4"/>
      <c r="OSQ285" s="4"/>
      <c r="OSR285" s="4"/>
      <c r="OSS285" s="4"/>
      <c r="OST285" s="4"/>
      <c r="OSU285" s="4"/>
      <c r="OSV285" s="4"/>
      <c r="OSW285" s="4"/>
      <c r="OSX285" s="4"/>
      <c r="OSY285" s="4"/>
      <c r="OSZ285" s="4"/>
      <c r="OTA285" s="4"/>
      <c r="OTB285" s="4"/>
      <c r="OTC285" s="4"/>
      <c r="OTD285" s="4"/>
      <c r="OTE285" s="4"/>
      <c r="OTF285" s="4"/>
      <c r="OTG285" s="4"/>
      <c r="OTH285" s="4"/>
      <c r="OTI285" s="4"/>
      <c r="OTJ285" s="4"/>
      <c r="OTK285" s="4"/>
      <c r="OTL285" s="4"/>
      <c r="OTM285" s="4"/>
      <c r="OTN285" s="4"/>
      <c r="OTO285" s="4"/>
      <c r="OTP285" s="4"/>
      <c r="OTQ285" s="4"/>
      <c r="OTR285" s="4"/>
      <c r="OTS285" s="4"/>
      <c r="OTT285" s="4"/>
      <c r="OTU285" s="4"/>
      <c r="OTV285" s="4"/>
      <c r="OTW285" s="4"/>
      <c r="OTX285" s="4"/>
      <c r="OTY285" s="4"/>
      <c r="OTZ285" s="4"/>
      <c r="OUA285" s="4"/>
      <c r="OUB285" s="4"/>
      <c r="OUC285" s="4"/>
      <c r="OUD285" s="4"/>
      <c r="OUE285" s="4"/>
      <c r="OUF285" s="4"/>
      <c r="OUG285" s="4"/>
      <c r="OUH285" s="4"/>
      <c r="OUI285" s="4"/>
      <c r="OUJ285" s="4"/>
      <c r="OUK285" s="4"/>
      <c r="OUL285" s="4"/>
      <c r="OUM285" s="4"/>
      <c r="OUN285" s="4"/>
      <c r="OUO285" s="4"/>
      <c r="OUP285" s="4"/>
      <c r="OUQ285" s="4"/>
      <c r="OUR285" s="4"/>
      <c r="OUS285" s="4"/>
      <c r="OUT285" s="4"/>
      <c r="OUU285" s="4"/>
      <c r="OUV285" s="4"/>
      <c r="OUW285" s="4"/>
      <c r="OUX285" s="4"/>
      <c r="OUY285" s="4"/>
      <c r="OUZ285" s="4"/>
      <c r="OVA285" s="4"/>
      <c r="OVB285" s="4"/>
      <c r="OVC285" s="4"/>
      <c r="OVD285" s="4"/>
      <c r="OVE285" s="4"/>
      <c r="OVF285" s="4"/>
      <c r="OVG285" s="4"/>
      <c r="OVH285" s="4"/>
      <c r="OVI285" s="4"/>
      <c r="OVJ285" s="4"/>
      <c r="OVK285" s="4"/>
      <c r="OVL285" s="4"/>
      <c r="OVM285" s="4"/>
      <c r="OVN285" s="4"/>
      <c r="OVO285" s="4"/>
      <c r="OVP285" s="4"/>
      <c r="OVQ285" s="4"/>
      <c r="OVR285" s="4"/>
      <c r="OVS285" s="4"/>
      <c r="OVT285" s="4"/>
      <c r="OVU285" s="4"/>
      <c r="OVV285" s="4"/>
      <c r="OVW285" s="4"/>
      <c r="OVX285" s="4"/>
      <c r="OVY285" s="4"/>
      <c r="OVZ285" s="4"/>
      <c r="OWA285" s="4"/>
      <c r="OWB285" s="4"/>
      <c r="OWC285" s="4"/>
      <c r="OWD285" s="4"/>
      <c r="OWE285" s="4"/>
      <c r="OWF285" s="4"/>
      <c r="OWG285" s="4"/>
      <c r="OWH285" s="4"/>
      <c r="OWI285" s="4"/>
      <c r="OWJ285" s="4"/>
      <c r="OWK285" s="4"/>
      <c r="OWL285" s="4"/>
      <c r="OWM285" s="4"/>
      <c r="OWN285" s="4"/>
      <c r="OWO285" s="4"/>
      <c r="OWP285" s="4"/>
      <c r="OWQ285" s="4"/>
      <c r="OWR285" s="4"/>
      <c r="OWS285" s="4"/>
      <c r="OWT285" s="4"/>
      <c r="OWU285" s="4"/>
      <c r="OWV285" s="4"/>
      <c r="OWW285" s="4"/>
      <c r="OWX285" s="4"/>
      <c r="OWY285" s="4"/>
      <c r="OWZ285" s="4"/>
      <c r="OXA285" s="4"/>
      <c r="OXB285" s="4"/>
      <c r="OXC285" s="4"/>
      <c r="OXD285" s="4"/>
      <c r="OXE285" s="4"/>
      <c r="OXF285" s="4"/>
      <c r="OXG285" s="4"/>
      <c r="OXH285" s="4"/>
      <c r="OXI285" s="4"/>
      <c r="OXJ285" s="4"/>
      <c r="OXK285" s="4"/>
      <c r="OXL285" s="4"/>
      <c r="OXM285" s="4"/>
      <c r="OXN285" s="4"/>
      <c r="OXO285" s="4"/>
      <c r="OXP285" s="4"/>
      <c r="OXQ285" s="4"/>
      <c r="OXR285" s="4"/>
      <c r="OXS285" s="4"/>
      <c r="OXT285" s="4"/>
      <c r="OXU285" s="4"/>
      <c r="OXV285" s="4"/>
      <c r="OXW285" s="4"/>
      <c r="OXX285" s="4"/>
      <c r="OXY285" s="4"/>
      <c r="OXZ285" s="4"/>
      <c r="OYA285" s="4"/>
      <c r="OYB285" s="4"/>
      <c r="OYC285" s="4"/>
      <c r="OYD285" s="4"/>
      <c r="OYE285" s="4"/>
      <c r="OYF285" s="4"/>
      <c r="OYG285" s="4"/>
      <c r="OYH285" s="4"/>
      <c r="OYI285" s="4"/>
      <c r="OYJ285" s="4"/>
      <c r="OYK285" s="4"/>
      <c r="OYL285" s="4"/>
      <c r="OYM285" s="4"/>
      <c r="OYN285" s="4"/>
      <c r="OYO285" s="4"/>
      <c r="OYP285" s="4"/>
      <c r="OYQ285" s="4"/>
      <c r="OYR285" s="4"/>
      <c r="OYS285" s="4"/>
      <c r="OYT285" s="4"/>
      <c r="OYU285" s="4"/>
      <c r="OYV285" s="4"/>
      <c r="OYW285" s="4"/>
      <c r="OYX285" s="4"/>
      <c r="OYY285" s="4"/>
      <c r="OYZ285" s="4"/>
      <c r="OZA285" s="4"/>
      <c r="OZB285" s="4"/>
      <c r="OZC285" s="4"/>
      <c r="OZD285" s="4"/>
      <c r="OZE285" s="4"/>
      <c r="OZF285" s="4"/>
      <c r="OZG285" s="4"/>
      <c r="OZH285" s="4"/>
      <c r="OZI285" s="4"/>
      <c r="OZJ285" s="4"/>
      <c r="OZK285" s="4"/>
      <c r="OZL285" s="4"/>
      <c r="OZM285" s="4"/>
      <c r="OZN285" s="4"/>
      <c r="OZO285" s="4"/>
      <c r="OZP285" s="4"/>
      <c r="OZQ285" s="4"/>
      <c r="OZR285" s="4"/>
      <c r="OZS285" s="4"/>
      <c r="OZT285" s="4"/>
      <c r="OZU285" s="4"/>
      <c r="OZV285" s="4"/>
      <c r="OZW285" s="4"/>
      <c r="OZX285" s="4"/>
      <c r="OZY285" s="4"/>
      <c r="OZZ285" s="4"/>
      <c r="PAA285" s="4"/>
      <c r="PAB285" s="4"/>
      <c r="PAC285" s="4"/>
      <c r="PAD285" s="4"/>
      <c r="PAE285" s="4"/>
      <c r="PAF285" s="4"/>
      <c r="PAG285" s="4"/>
      <c r="PAH285" s="4"/>
      <c r="PAI285" s="4"/>
      <c r="PAJ285" s="4"/>
      <c r="PAK285" s="4"/>
      <c r="PAL285" s="4"/>
      <c r="PAM285" s="4"/>
      <c r="PAN285" s="4"/>
      <c r="PAO285" s="4"/>
      <c r="PAP285" s="4"/>
      <c r="PAQ285" s="4"/>
      <c r="PAR285" s="4"/>
      <c r="PAS285" s="4"/>
      <c r="PAT285" s="4"/>
      <c r="PAU285" s="4"/>
      <c r="PAV285" s="4"/>
      <c r="PAW285" s="4"/>
      <c r="PAX285" s="4"/>
      <c r="PAY285" s="4"/>
      <c r="PAZ285" s="4"/>
      <c r="PBA285" s="4"/>
      <c r="PBB285" s="4"/>
      <c r="PBC285" s="4"/>
      <c r="PBD285" s="4"/>
      <c r="PBE285" s="4"/>
      <c r="PBF285" s="4"/>
      <c r="PBG285" s="4"/>
      <c r="PBH285" s="4"/>
      <c r="PBI285" s="4"/>
      <c r="PBJ285" s="4"/>
      <c r="PBK285" s="4"/>
      <c r="PBL285" s="4"/>
      <c r="PBM285" s="4"/>
      <c r="PBN285" s="4"/>
      <c r="PBO285" s="4"/>
      <c r="PBP285" s="4"/>
      <c r="PBQ285" s="4"/>
      <c r="PBR285" s="4"/>
      <c r="PBS285" s="4"/>
      <c r="PBT285" s="4"/>
      <c r="PBU285" s="4"/>
      <c r="PBV285" s="4"/>
      <c r="PBW285" s="4"/>
      <c r="PBX285" s="4"/>
      <c r="PBY285" s="4"/>
      <c r="PBZ285" s="4"/>
      <c r="PCA285" s="4"/>
      <c r="PCB285" s="4"/>
      <c r="PCC285" s="4"/>
      <c r="PCD285" s="4"/>
      <c r="PCE285" s="4"/>
      <c r="PCF285" s="4"/>
      <c r="PCG285" s="4"/>
      <c r="PCH285" s="4"/>
      <c r="PCI285" s="4"/>
      <c r="PCJ285" s="4"/>
      <c r="PCK285" s="4"/>
      <c r="PCL285" s="4"/>
      <c r="PCM285" s="4"/>
      <c r="PCN285" s="4"/>
      <c r="PCO285" s="4"/>
      <c r="PCP285" s="4"/>
      <c r="PCQ285" s="4"/>
      <c r="PCR285" s="4"/>
      <c r="PCS285" s="4"/>
      <c r="PCT285" s="4"/>
      <c r="PCU285" s="4"/>
      <c r="PCV285" s="4"/>
      <c r="PCW285" s="4"/>
      <c r="PCX285" s="4"/>
      <c r="PCY285" s="4"/>
      <c r="PCZ285" s="4"/>
      <c r="PDA285" s="4"/>
      <c r="PDB285" s="4"/>
      <c r="PDC285" s="4"/>
      <c r="PDD285" s="4"/>
      <c r="PDE285" s="4"/>
      <c r="PDF285" s="4"/>
      <c r="PDG285" s="4"/>
      <c r="PDH285" s="4"/>
      <c r="PDI285" s="4"/>
      <c r="PDJ285" s="4"/>
      <c r="PDK285" s="4"/>
      <c r="PDL285" s="4"/>
      <c r="PDM285" s="4"/>
      <c r="PDN285" s="4"/>
      <c r="PDO285" s="4"/>
      <c r="PDP285" s="4"/>
      <c r="PDQ285" s="4"/>
      <c r="PDR285" s="4"/>
      <c r="PDS285" s="4"/>
      <c r="PDT285" s="4"/>
      <c r="PDU285" s="4"/>
      <c r="PDV285" s="4"/>
      <c r="PDW285" s="4"/>
      <c r="PDX285" s="4"/>
      <c r="PDY285" s="4"/>
      <c r="PDZ285" s="4"/>
      <c r="PEA285" s="4"/>
      <c r="PEB285" s="4"/>
      <c r="PEC285" s="4"/>
      <c r="PED285" s="4"/>
      <c r="PEE285" s="4"/>
      <c r="PEF285" s="4"/>
      <c r="PEG285" s="4"/>
      <c r="PEH285" s="4"/>
      <c r="PEI285" s="4"/>
      <c r="PEJ285" s="4"/>
      <c r="PEK285" s="4"/>
      <c r="PEL285" s="4"/>
      <c r="PEM285" s="4"/>
      <c r="PEN285" s="4"/>
      <c r="PEO285" s="4"/>
      <c r="PEP285" s="4"/>
      <c r="PEQ285" s="4"/>
      <c r="PER285" s="4"/>
      <c r="PES285" s="4"/>
      <c r="PET285" s="4"/>
      <c r="PEU285" s="4"/>
      <c r="PEV285" s="4"/>
      <c r="PEW285" s="4"/>
      <c r="PEX285" s="4"/>
      <c r="PEY285" s="4"/>
      <c r="PEZ285" s="4"/>
      <c r="PFA285" s="4"/>
      <c r="PFB285" s="4"/>
      <c r="PFC285" s="4"/>
      <c r="PFD285" s="4"/>
      <c r="PFE285" s="4"/>
      <c r="PFF285" s="4"/>
      <c r="PFG285" s="4"/>
      <c r="PFH285" s="4"/>
      <c r="PFI285" s="4"/>
      <c r="PFJ285" s="4"/>
      <c r="PFK285" s="4"/>
      <c r="PFL285" s="4"/>
      <c r="PFM285" s="4"/>
      <c r="PFN285" s="4"/>
      <c r="PFO285" s="4"/>
      <c r="PFP285" s="4"/>
      <c r="PFQ285" s="4"/>
      <c r="PFR285" s="4"/>
      <c r="PFS285" s="4"/>
      <c r="PFT285" s="4"/>
      <c r="PFU285" s="4"/>
      <c r="PFV285" s="4"/>
      <c r="PFW285" s="4"/>
      <c r="PFX285" s="4"/>
      <c r="PFY285" s="4"/>
      <c r="PFZ285" s="4"/>
      <c r="PGA285" s="4"/>
      <c r="PGB285" s="4"/>
      <c r="PGC285" s="4"/>
      <c r="PGD285" s="4"/>
      <c r="PGE285" s="4"/>
      <c r="PGF285" s="4"/>
      <c r="PGG285" s="4"/>
      <c r="PGH285" s="4"/>
      <c r="PGI285" s="4"/>
      <c r="PGJ285" s="4"/>
      <c r="PGK285" s="4"/>
      <c r="PGL285" s="4"/>
      <c r="PGM285" s="4"/>
      <c r="PGN285" s="4"/>
      <c r="PGO285" s="4"/>
      <c r="PGP285" s="4"/>
      <c r="PGQ285" s="4"/>
      <c r="PGR285" s="4"/>
      <c r="PGS285" s="4"/>
      <c r="PGT285" s="4"/>
      <c r="PGU285" s="4"/>
      <c r="PGV285" s="4"/>
      <c r="PGW285" s="4"/>
      <c r="PGX285" s="4"/>
      <c r="PGY285" s="4"/>
      <c r="PGZ285" s="4"/>
      <c r="PHA285" s="4"/>
      <c r="PHB285" s="4"/>
      <c r="PHC285" s="4"/>
      <c r="PHD285" s="4"/>
      <c r="PHE285" s="4"/>
      <c r="PHF285" s="4"/>
      <c r="PHG285" s="4"/>
      <c r="PHH285" s="4"/>
      <c r="PHI285" s="4"/>
      <c r="PHJ285" s="4"/>
      <c r="PHK285" s="4"/>
      <c r="PHL285" s="4"/>
      <c r="PHM285" s="4"/>
      <c r="PHN285" s="4"/>
      <c r="PHO285" s="4"/>
      <c r="PHP285" s="4"/>
      <c r="PHQ285" s="4"/>
      <c r="PHR285" s="4"/>
      <c r="PHS285" s="4"/>
      <c r="PHT285" s="4"/>
      <c r="PHU285" s="4"/>
      <c r="PHV285" s="4"/>
      <c r="PHW285" s="4"/>
      <c r="PHX285" s="4"/>
      <c r="PHY285" s="4"/>
      <c r="PHZ285" s="4"/>
      <c r="PIA285" s="4"/>
      <c r="PIB285" s="4"/>
      <c r="PIC285" s="4"/>
      <c r="PID285" s="4"/>
      <c r="PIE285" s="4"/>
      <c r="PIF285" s="4"/>
      <c r="PIG285" s="4"/>
      <c r="PIH285" s="4"/>
      <c r="PII285" s="4"/>
      <c r="PIJ285" s="4"/>
      <c r="PIK285" s="4"/>
      <c r="PIL285" s="4"/>
      <c r="PIM285" s="4"/>
      <c r="PIN285" s="4"/>
      <c r="PIO285" s="4"/>
      <c r="PIP285" s="4"/>
      <c r="PIQ285" s="4"/>
      <c r="PIR285" s="4"/>
      <c r="PIS285" s="4"/>
      <c r="PIT285" s="4"/>
      <c r="PIU285" s="4"/>
      <c r="PIV285" s="4"/>
      <c r="PIW285" s="4"/>
      <c r="PIX285" s="4"/>
      <c r="PIY285" s="4"/>
      <c r="PIZ285" s="4"/>
      <c r="PJA285" s="4"/>
      <c r="PJB285" s="4"/>
      <c r="PJC285" s="4"/>
      <c r="PJD285" s="4"/>
      <c r="PJE285" s="4"/>
      <c r="PJF285" s="4"/>
      <c r="PJG285" s="4"/>
      <c r="PJH285" s="4"/>
      <c r="PJI285" s="4"/>
      <c r="PJJ285" s="4"/>
      <c r="PJK285" s="4"/>
      <c r="PJL285" s="4"/>
      <c r="PJM285" s="4"/>
      <c r="PJN285" s="4"/>
      <c r="PJO285" s="4"/>
      <c r="PJP285" s="4"/>
      <c r="PJQ285" s="4"/>
      <c r="PJR285" s="4"/>
      <c r="PJS285" s="4"/>
      <c r="PJT285" s="4"/>
      <c r="PJU285" s="4"/>
      <c r="PJV285" s="4"/>
      <c r="PJW285" s="4"/>
      <c r="PJX285" s="4"/>
      <c r="PJY285" s="4"/>
      <c r="PJZ285" s="4"/>
      <c r="PKA285" s="4"/>
      <c r="PKB285" s="4"/>
      <c r="PKC285" s="4"/>
      <c r="PKD285" s="4"/>
      <c r="PKE285" s="4"/>
      <c r="PKF285" s="4"/>
      <c r="PKG285" s="4"/>
      <c r="PKH285" s="4"/>
      <c r="PKI285" s="4"/>
      <c r="PKJ285" s="4"/>
      <c r="PKK285" s="4"/>
      <c r="PKL285" s="4"/>
      <c r="PKM285" s="4"/>
      <c r="PKN285" s="4"/>
      <c r="PKO285" s="4"/>
      <c r="PKP285" s="4"/>
      <c r="PKQ285" s="4"/>
      <c r="PKR285" s="4"/>
      <c r="PKS285" s="4"/>
      <c r="PKT285" s="4"/>
      <c r="PKU285" s="4"/>
      <c r="PKV285" s="4"/>
      <c r="PKW285" s="4"/>
      <c r="PKX285" s="4"/>
      <c r="PKY285" s="4"/>
      <c r="PKZ285" s="4"/>
      <c r="PLA285" s="4"/>
      <c r="PLB285" s="4"/>
      <c r="PLC285" s="4"/>
      <c r="PLD285" s="4"/>
      <c r="PLE285" s="4"/>
      <c r="PLF285" s="4"/>
      <c r="PLG285" s="4"/>
      <c r="PLH285" s="4"/>
      <c r="PLI285" s="4"/>
      <c r="PLJ285" s="4"/>
      <c r="PLK285" s="4"/>
      <c r="PLL285" s="4"/>
      <c r="PLM285" s="4"/>
      <c r="PLN285" s="4"/>
      <c r="PLO285" s="4"/>
      <c r="PLP285" s="4"/>
      <c r="PLQ285" s="4"/>
      <c r="PLR285" s="4"/>
      <c r="PLS285" s="4"/>
      <c r="PLT285" s="4"/>
      <c r="PLU285" s="4"/>
      <c r="PLV285" s="4"/>
      <c r="PLW285" s="4"/>
      <c r="PLX285" s="4"/>
      <c r="PLY285" s="4"/>
      <c r="PLZ285" s="4"/>
      <c r="PMA285" s="4"/>
      <c r="PMB285" s="4"/>
      <c r="PMC285" s="4"/>
      <c r="PMD285" s="4"/>
      <c r="PME285" s="4"/>
      <c r="PMF285" s="4"/>
      <c r="PMG285" s="4"/>
      <c r="PMH285" s="4"/>
      <c r="PMI285" s="4"/>
      <c r="PMJ285" s="4"/>
      <c r="PMK285" s="4"/>
      <c r="PML285" s="4"/>
      <c r="PMM285" s="4"/>
      <c r="PMN285" s="4"/>
      <c r="PMO285" s="4"/>
      <c r="PMP285" s="4"/>
      <c r="PMQ285" s="4"/>
      <c r="PMR285" s="4"/>
      <c r="PMS285" s="4"/>
      <c r="PMT285" s="4"/>
      <c r="PMU285" s="4"/>
      <c r="PMV285" s="4"/>
      <c r="PMW285" s="4"/>
      <c r="PMX285" s="4"/>
      <c r="PMY285" s="4"/>
      <c r="PMZ285" s="4"/>
      <c r="PNA285" s="4"/>
      <c r="PNB285" s="4"/>
      <c r="PNC285" s="4"/>
      <c r="PND285" s="4"/>
      <c r="PNE285" s="4"/>
      <c r="PNF285" s="4"/>
      <c r="PNG285" s="4"/>
      <c r="PNH285" s="4"/>
      <c r="PNI285" s="4"/>
      <c r="PNJ285" s="4"/>
      <c r="PNK285" s="4"/>
      <c r="PNL285" s="4"/>
      <c r="PNM285" s="4"/>
      <c r="PNN285" s="4"/>
      <c r="PNO285" s="4"/>
      <c r="PNP285" s="4"/>
      <c r="PNQ285" s="4"/>
      <c r="PNR285" s="4"/>
      <c r="PNS285" s="4"/>
      <c r="PNT285" s="4"/>
      <c r="PNU285" s="4"/>
      <c r="PNV285" s="4"/>
      <c r="PNW285" s="4"/>
      <c r="PNX285" s="4"/>
      <c r="PNY285" s="4"/>
      <c r="PNZ285" s="4"/>
      <c r="POA285" s="4"/>
      <c r="POB285" s="4"/>
      <c r="POC285" s="4"/>
      <c r="POD285" s="4"/>
      <c r="POE285" s="4"/>
      <c r="POF285" s="4"/>
      <c r="POG285" s="4"/>
      <c r="POH285" s="4"/>
      <c r="POI285" s="4"/>
      <c r="POJ285" s="4"/>
      <c r="POK285" s="4"/>
      <c r="POL285" s="4"/>
      <c r="POM285" s="4"/>
      <c r="PON285" s="4"/>
      <c r="POO285" s="4"/>
      <c r="POP285" s="4"/>
      <c r="POQ285" s="4"/>
      <c r="POR285" s="4"/>
      <c r="POS285" s="4"/>
      <c r="POT285" s="4"/>
      <c r="POU285" s="4"/>
      <c r="POV285" s="4"/>
      <c r="POW285" s="4"/>
      <c r="POX285" s="4"/>
      <c r="POY285" s="4"/>
      <c r="POZ285" s="4"/>
      <c r="PPA285" s="4"/>
      <c r="PPB285" s="4"/>
      <c r="PPC285" s="4"/>
      <c r="PPD285" s="4"/>
      <c r="PPE285" s="4"/>
      <c r="PPF285" s="4"/>
      <c r="PPG285" s="4"/>
      <c r="PPH285" s="4"/>
      <c r="PPI285" s="4"/>
      <c r="PPJ285" s="4"/>
      <c r="PPK285" s="4"/>
      <c r="PPL285" s="4"/>
      <c r="PPM285" s="4"/>
      <c r="PPN285" s="4"/>
      <c r="PPO285" s="4"/>
      <c r="PPP285" s="4"/>
      <c r="PPQ285" s="4"/>
      <c r="PPR285" s="4"/>
      <c r="PPS285" s="4"/>
      <c r="PPT285" s="4"/>
      <c r="PPU285" s="4"/>
      <c r="PPV285" s="4"/>
      <c r="PPW285" s="4"/>
      <c r="PPX285" s="4"/>
      <c r="PPY285" s="4"/>
      <c r="PPZ285" s="4"/>
      <c r="PQA285" s="4"/>
      <c r="PQB285" s="4"/>
      <c r="PQC285" s="4"/>
      <c r="PQD285" s="4"/>
      <c r="PQE285" s="4"/>
      <c r="PQF285" s="4"/>
      <c r="PQG285" s="4"/>
      <c r="PQH285" s="4"/>
      <c r="PQI285" s="4"/>
      <c r="PQJ285" s="4"/>
      <c r="PQK285" s="4"/>
      <c r="PQL285" s="4"/>
      <c r="PQM285" s="4"/>
      <c r="PQN285" s="4"/>
      <c r="PQO285" s="4"/>
      <c r="PQP285" s="4"/>
      <c r="PQQ285" s="4"/>
      <c r="PQR285" s="4"/>
      <c r="PQS285" s="4"/>
      <c r="PQT285" s="4"/>
      <c r="PQU285" s="4"/>
      <c r="PQV285" s="4"/>
      <c r="PQW285" s="4"/>
      <c r="PQX285" s="4"/>
      <c r="PQY285" s="4"/>
      <c r="PQZ285" s="4"/>
      <c r="PRA285" s="4"/>
      <c r="PRB285" s="4"/>
      <c r="PRC285" s="4"/>
      <c r="PRD285" s="4"/>
      <c r="PRE285" s="4"/>
      <c r="PRF285" s="4"/>
      <c r="PRG285" s="4"/>
      <c r="PRH285" s="4"/>
      <c r="PRI285" s="4"/>
      <c r="PRJ285" s="4"/>
      <c r="PRK285" s="4"/>
      <c r="PRL285" s="4"/>
      <c r="PRM285" s="4"/>
      <c r="PRN285" s="4"/>
      <c r="PRO285" s="4"/>
      <c r="PRP285" s="4"/>
      <c r="PRQ285" s="4"/>
      <c r="PRR285" s="4"/>
      <c r="PRS285" s="4"/>
      <c r="PRT285" s="4"/>
      <c r="PRU285" s="4"/>
      <c r="PRV285" s="4"/>
      <c r="PRW285" s="4"/>
      <c r="PRX285" s="4"/>
      <c r="PRY285" s="4"/>
      <c r="PRZ285" s="4"/>
      <c r="PSA285" s="4"/>
      <c r="PSB285" s="4"/>
      <c r="PSC285" s="4"/>
      <c r="PSD285" s="4"/>
      <c r="PSE285" s="4"/>
      <c r="PSF285" s="4"/>
      <c r="PSG285" s="4"/>
      <c r="PSH285" s="4"/>
      <c r="PSI285" s="4"/>
      <c r="PSJ285" s="4"/>
      <c r="PSK285" s="4"/>
      <c r="PSL285" s="4"/>
      <c r="PSM285" s="4"/>
      <c r="PSN285" s="4"/>
      <c r="PSO285" s="4"/>
      <c r="PSP285" s="4"/>
      <c r="PSQ285" s="4"/>
      <c r="PSR285" s="4"/>
      <c r="PSS285" s="4"/>
      <c r="PST285" s="4"/>
      <c r="PSU285" s="4"/>
      <c r="PSV285" s="4"/>
      <c r="PSW285" s="4"/>
      <c r="PSX285" s="4"/>
      <c r="PSY285" s="4"/>
      <c r="PSZ285" s="4"/>
      <c r="PTA285" s="4"/>
      <c r="PTB285" s="4"/>
      <c r="PTC285" s="4"/>
      <c r="PTD285" s="4"/>
      <c r="PTE285" s="4"/>
      <c r="PTF285" s="4"/>
      <c r="PTG285" s="4"/>
      <c r="PTH285" s="4"/>
      <c r="PTI285" s="4"/>
      <c r="PTJ285" s="4"/>
      <c r="PTK285" s="4"/>
      <c r="PTL285" s="4"/>
      <c r="PTM285" s="4"/>
      <c r="PTN285" s="4"/>
      <c r="PTO285" s="4"/>
      <c r="PTP285" s="4"/>
      <c r="PTQ285" s="4"/>
      <c r="PTR285" s="4"/>
      <c r="PTS285" s="4"/>
      <c r="PTT285" s="4"/>
      <c r="PTU285" s="4"/>
      <c r="PTV285" s="4"/>
      <c r="PTW285" s="4"/>
      <c r="PTX285" s="4"/>
      <c r="PTY285" s="4"/>
      <c r="PTZ285" s="4"/>
      <c r="PUA285" s="4"/>
      <c r="PUB285" s="4"/>
      <c r="PUC285" s="4"/>
      <c r="PUD285" s="4"/>
      <c r="PUE285" s="4"/>
      <c r="PUF285" s="4"/>
      <c r="PUG285" s="4"/>
      <c r="PUH285" s="4"/>
      <c r="PUI285" s="4"/>
      <c r="PUJ285" s="4"/>
      <c r="PUK285" s="4"/>
      <c r="PUL285" s="4"/>
      <c r="PUM285" s="4"/>
      <c r="PUN285" s="4"/>
      <c r="PUO285" s="4"/>
      <c r="PUP285" s="4"/>
      <c r="PUQ285" s="4"/>
      <c r="PUR285" s="4"/>
      <c r="PUS285" s="4"/>
      <c r="PUT285" s="4"/>
      <c r="PUU285" s="4"/>
      <c r="PUV285" s="4"/>
      <c r="PUW285" s="4"/>
      <c r="PUX285" s="4"/>
      <c r="PUY285" s="4"/>
      <c r="PUZ285" s="4"/>
      <c r="PVA285" s="4"/>
      <c r="PVB285" s="4"/>
      <c r="PVC285" s="4"/>
      <c r="PVD285" s="4"/>
      <c r="PVE285" s="4"/>
      <c r="PVF285" s="4"/>
      <c r="PVG285" s="4"/>
      <c r="PVH285" s="4"/>
      <c r="PVI285" s="4"/>
      <c r="PVJ285" s="4"/>
      <c r="PVK285" s="4"/>
      <c r="PVL285" s="4"/>
      <c r="PVM285" s="4"/>
      <c r="PVN285" s="4"/>
      <c r="PVO285" s="4"/>
      <c r="PVP285" s="4"/>
      <c r="PVQ285" s="4"/>
      <c r="PVR285" s="4"/>
      <c r="PVS285" s="4"/>
      <c r="PVT285" s="4"/>
      <c r="PVU285" s="4"/>
      <c r="PVV285" s="4"/>
      <c r="PVW285" s="4"/>
      <c r="PVX285" s="4"/>
      <c r="PVY285" s="4"/>
      <c r="PVZ285" s="4"/>
      <c r="PWA285" s="4"/>
      <c r="PWB285" s="4"/>
      <c r="PWC285" s="4"/>
      <c r="PWD285" s="4"/>
      <c r="PWE285" s="4"/>
      <c r="PWF285" s="4"/>
      <c r="PWG285" s="4"/>
      <c r="PWH285" s="4"/>
      <c r="PWI285" s="4"/>
      <c r="PWJ285" s="4"/>
      <c r="PWK285" s="4"/>
      <c r="PWL285" s="4"/>
      <c r="PWM285" s="4"/>
      <c r="PWN285" s="4"/>
      <c r="PWO285" s="4"/>
      <c r="PWP285" s="4"/>
      <c r="PWQ285" s="4"/>
      <c r="PWR285" s="4"/>
      <c r="PWS285" s="4"/>
      <c r="PWT285" s="4"/>
      <c r="PWU285" s="4"/>
      <c r="PWV285" s="4"/>
      <c r="PWW285" s="4"/>
      <c r="PWX285" s="4"/>
      <c r="PWY285" s="4"/>
      <c r="PWZ285" s="4"/>
      <c r="PXA285" s="4"/>
      <c r="PXB285" s="4"/>
      <c r="PXC285" s="4"/>
      <c r="PXD285" s="4"/>
      <c r="PXE285" s="4"/>
      <c r="PXF285" s="4"/>
      <c r="PXG285" s="4"/>
      <c r="PXH285" s="4"/>
      <c r="PXI285" s="4"/>
      <c r="PXJ285" s="4"/>
      <c r="PXK285" s="4"/>
      <c r="PXL285" s="4"/>
      <c r="PXM285" s="4"/>
      <c r="PXN285" s="4"/>
      <c r="PXO285" s="4"/>
      <c r="PXP285" s="4"/>
      <c r="PXQ285" s="4"/>
      <c r="PXR285" s="4"/>
      <c r="PXS285" s="4"/>
      <c r="PXT285" s="4"/>
      <c r="PXU285" s="4"/>
      <c r="PXV285" s="4"/>
      <c r="PXW285" s="4"/>
      <c r="PXX285" s="4"/>
      <c r="PXY285" s="4"/>
      <c r="PXZ285" s="4"/>
      <c r="PYA285" s="4"/>
      <c r="PYB285" s="4"/>
      <c r="PYC285" s="4"/>
      <c r="PYD285" s="4"/>
      <c r="PYE285" s="4"/>
      <c r="PYF285" s="4"/>
      <c r="PYG285" s="4"/>
      <c r="PYH285" s="4"/>
      <c r="PYI285" s="4"/>
      <c r="PYJ285" s="4"/>
      <c r="PYK285" s="4"/>
      <c r="PYL285" s="4"/>
      <c r="PYM285" s="4"/>
      <c r="PYN285" s="4"/>
      <c r="PYO285" s="4"/>
      <c r="PYP285" s="4"/>
      <c r="PYQ285" s="4"/>
      <c r="PYR285" s="4"/>
      <c r="PYS285" s="4"/>
      <c r="PYT285" s="4"/>
      <c r="PYU285" s="4"/>
      <c r="PYV285" s="4"/>
      <c r="PYW285" s="4"/>
      <c r="PYX285" s="4"/>
      <c r="PYY285" s="4"/>
      <c r="PYZ285" s="4"/>
      <c r="PZA285" s="4"/>
      <c r="PZB285" s="4"/>
      <c r="PZC285" s="4"/>
      <c r="PZD285" s="4"/>
      <c r="PZE285" s="4"/>
      <c r="PZF285" s="4"/>
      <c r="PZG285" s="4"/>
      <c r="PZH285" s="4"/>
      <c r="PZI285" s="4"/>
      <c r="PZJ285" s="4"/>
      <c r="PZK285" s="4"/>
      <c r="PZL285" s="4"/>
      <c r="PZM285" s="4"/>
      <c r="PZN285" s="4"/>
      <c r="PZO285" s="4"/>
      <c r="PZP285" s="4"/>
      <c r="PZQ285" s="4"/>
      <c r="PZR285" s="4"/>
      <c r="PZS285" s="4"/>
      <c r="PZT285" s="4"/>
      <c r="PZU285" s="4"/>
      <c r="PZV285" s="4"/>
      <c r="PZW285" s="4"/>
      <c r="PZX285" s="4"/>
      <c r="PZY285" s="4"/>
      <c r="PZZ285" s="4"/>
      <c r="QAA285" s="4"/>
      <c r="QAB285" s="4"/>
      <c r="QAC285" s="4"/>
      <c r="QAD285" s="4"/>
      <c r="QAE285" s="4"/>
      <c r="QAF285" s="4"/>
      <c r="QAG285" s="4"/>
      <c r="QAH285" s="4"/>
      <c r="QAI285" s="4"/>
      <c r="QAJ285" s="4"/>
      <c r="QAK285" s="4"/>
      <c r="QAL285" s="4"/>
      <c r="QAM285" s="4"/>
      <c r="QAN285" s="4"/>
      <c r="QAO285" s="4"/>
      <c r="QAP285" s="4"/>
      <c r="QAQ285" s="4"/>
      <c r="QAR285" s="4"/>
      <c r="QAS285" s="4"/>
      <c r="QAT285" s="4"/>
      <c r="QAU285" s="4"/>
      <c r="QAV285" s="4"/>
      <c r="QAW285" s="4"/>
      <c r="QAX285" s="4"/>
      <c r="QAY285" s="4"/>
      <c r="QAZ285" s="4"/>
      <c r="QBA285" s="4"/>
      <c r="QBB285" s="4"/>
      <c r="QBC285" s="4"/>
      <c r="QBD285" s="4"/>
      <c r="QBE285" s="4"/>
      <c r="QBF285" s="4"/>
      <c r="QBG285" s="4"/>
      <c r="QBH285" s="4"/>
      <c r="QBI285" s="4"/>
      <c r="QBJ285" s="4"/>
      <c r="QBK285" s="4"/>
      <c r="QBL285" s="4"/>
      <c r="QBM285" s="4"/>
      <c r="QBN285" s="4"/>
      <c r="QBO285" s="4"/>
      <c r="QBP285" s="4"/>
      <c r="QBQ285" s="4"/>
      <c r="QBR285" s="4"/>
      <c r="QBS285" s="4"/>
      <c r="QBT285" s="4"/>
      <c r="QBU285" s="4"/>
      <c r="QBV285" s="4"/>
      <c r="QBW285" s="4"/>
      <c r="QBX285" s="4"/>
      <c r="QBY285" s="4"/>
      <c r="QBZ285" s="4"/>
      <c r="QCA285" s="4"/>
      <c r="QCB285" s="4"/>
      <c r="QCC285" s="4"/>
      <c r="QCD285" s="4"/>
      <c r="QCE285" s="4"/>
      <c r="QCF285" s="4"/>
      <c r="QCG285" s="4"/>
      <c r="QCH285" s="4"/>
      <c r="QCI285" s="4"/>
      <c r="QCJ285" s="4"/>
      <c r="QCK285" s="4"/>
      <c r="QCL285" s="4"/>
      <c r="QCM285" s="4"/>
      <c r="QCN285" s="4"/>
      <c r="QCO285" s="4"/>
      <c r="QCP285" s="4"/>
      <c r="QCQ285" s="4"/>
      <c r="QCR285" s="4"/>
      <c r="QCS285" s="4"/>
      <c r="QCT285" s="4"/>
      <c r="QCU285" s="4"/>
      <c r="QCV285" s="4"/>
      <c r="QCW285" s="4"/>
      <c r="QCX285" s="4"/>
      <c r="QCY285" s="4"/>
      <c r="QCZ285" s="4"/>
      <c r="QDA285" s="4"/>
      <c r="QDB285" s="4"/>
      <c r="QDC285" s="4"/>
      <c r="QDD285" s="4"/>
      <c r="QDE285" s="4"/>
      <c r="QDF285" s="4"/>
      <c r="QDG285" s="4"/>
      <c r="QDH285" s="4"/>
      <c r="QDI285" s="4"/>
      <c r="QDJ285" s="4"/>
      <c r="QDK285" s="4"/>
      <c r="QDL285" s="4"/>
      <c r="QDM285" s="4"/>
      <c r="QDN285" s="4"/>
      <c r="QDO285" s="4"/>
      <c r="QDP285" s="4"/>
      <c r="QDQ285" s="4"/>
      <c r="QDR285" s="4"/>
      <c r="QDS285" s="4"/>
      <c r="QDT285" s="4"/>
      <c r="QDU285" s="4"/>
      <c r="QDV285" s="4"/>
      <c r="QDW285" s="4"/>
      <c r="QDX285" s="4"/>
      <c r="QDY285" s="4"/>
      <c r="QDZ285" s="4"/>
      <c r="QEA285" s="4"/>
      <c r="QEB285" s="4"/>
      <c r="QEC285" s="4"/>
      <c r="QED285" s="4"/>
      <c r="QEE285" s="4"/>
      <c r="QEF285" s="4"/>
      <c r="QEG285" s="4"/>
      <c r="QEH285" s="4"/>
      <c r="QEI285" s="4"/>
      <c r="QEJ285" s="4"/>
      <c r="QEK285" s="4"/>
      <c r="QEL285" s="4"/>
      <c r="QEM285" s="4"/>
      <c r="QEN285" s="4"/>
      <c r="QEO285" s="4"/>
      <c r="QEP285" s="4"/>
      <c r="QEQ285" s="4"/>
      <c r="QER285" s="4"/>
      <c r="QES285" s="4"/>
      <c r="QET285" s="4"/>
      <c r="QEU285" s="4"/>
      <c r="QEV285" s="4"/>
      <c r="QEW285" s="4"/>
      <c r="QEX285" s="4"/>
      <c r="QEY285" s="4"/>
      <c r="QEZ285" s="4"/>
      <c r="QFA285" s="4"/>
      <c r="QFB285" s="4"/>
      <c r="QFC285" s="4"/>
      <c r="QFD285" s="4"/>
      <c r="QFE285" s="4"/>
      <c r="QFF285" s="4"/>
      <c r="QFG285" s="4"/>
      <c r="QFH285" s="4"/>
      <c r="QFI285" s="4"/>
      <c r="QFJ285" s="4"/>
      <c r="QFK285" s="4"/>
      <c r="QFL285" s="4"/>
      <c r="QFM285" s="4"/>
      <c r="QFN285" s="4"/>
      <c r="QFO285" s="4"/>
      <c r="QFP285" s="4"/>
      <c r="QFQ285" s="4"/>
      <c r="QFR285" s="4"/>
      <c r="QFS285" s="4"/>
      <c r="QFT285" s="4"/>
      <c r="QFU285" s="4"/>
      <c r="QFV285" s="4"/>
      <c r="QFW285" s="4"/>
      <c r="QFX285" s="4"/>
      <c r="QFY285" s="4"/>
      <c r="QFZ285" s="4"/>
      <c r="QGA285" s="4"/>
      <c r="QGB285" s="4"/>
      <c r="QGC285" s="4"/>
      <c r="QGD285" s="4"/>
      <c r="QGE285" s="4"/>
      <c r="QGF285" s="4"/>
      <c r="QGG285" s="4"/>
      <c r="QGH285" s="4"/>
      <c r="QGI285" s="4"/>
      <c r="QGJ285" s="4"/>
      <c r="QGK285" s="4"/>
      <c r="QGL285" s="4"/>
      <c r="QGM285" s="4"/>
      <c r="QGN285" s="4"/>
      <c r="QGO285" s="4"/>
      <c r="QGP285" s="4"/>
      <c r="QGQ285" s="4"/>
      <c r="QGR285" s="4"/>
      <c r="QGS285" s="4"/>
      <c r="QGT285" s="4"/>
      <c r="QGU285" s="4"/>
      <c r="QGV285" s="4"/>
      <c r="QGW285" s="4"/>
      <c r="QGX285" s="4"/>
      <c r="QGY285" s="4"/>
      <c r="QGZ285" s="4"/>
      <c r="QHA285" s="4"/>
      <c r="QHB285" s="4"/>
      <c r="QHC285" s="4"/>
      <c r="QHD285" s="4"/>
      <c r="QHE285" s="4"/>
      <c r="QHF285" s="4"/>
      <c r="QHG285" s="4"/>
      <c r="QHH285" s="4"/>
      <c r="QHI285" s="4"/>
      <c r="QHJ285" s="4"/>
      <c r="QHK285" s="4"/>
      <c r="QHL285" s="4"/>
      <c r="QHM285" s="4"/>
      <c r="QHN285" s="4"/>
      <c r="QHO285" s="4"/>
      <c r="QHP285" s="4"/>
      <c r="QHQ285" s="4"/>
      <c r="QHR285" s="4"/>
      <c r="QHS285" s="4"/>
      <c r="QHT285" s="4"/>
      <c r="QHU285" s="4"/>
      <c r="QHV285" s="4"/>
      <c r="QHW285" s="4"/>
      <c r="QHX285" s="4"/>
      <c r="QHY285" s="4"/>
      <c r="QHZ285" s="4"/>
      <c r="QIA285" s="4"/>
      <c r="QIB285" s="4"/>
      <c r="QIC285" s="4"/>
      <c r="QID285" s="4"/>
      <c r="QIE285" s="4"/>
      <c r="QIF285" s="4"/>
      <c r="QIG285" s="4"/>
      <c r="QIH285" s="4"/>
      <c r="QII285" s="4"/>
      <c r="QIJ285" s="4"/>
      <c r="QIK285" s="4"/>
      <c r="QIL285" s="4"/>
      <c r="QIM285" s="4"/>
      <c r="QIN285" s="4"/>
      <c r="QIO285" s="4"/>
      <c r="QIP285" s="4"/>
      <c r="QIQ285" s="4"/>
      <c r="QIR285" s="4"/>
      <c r="QIS285" s="4"/>
      <c r="QIT285" s="4"/>
      <c r="QIU285" s="4"/>
      <c r="QIV285" s="4"/>
      <c r="QIW285" s="4"/>
      <c r="QIX285" s="4"/>
      <c r="QIY285" s="4"/>
      <c r="QIZ285" s="4"/>
      <c r="QJA285" s="4"/>
      <c r="QJB285" s="4"/>
      <c r="QJC285" s="4"/>
      <c r="QJD285" s="4"/>
      <c r="QJE285" s="4"/>
      <c r="QJF285" s="4"/>
      <c r="QJG285" s="4"/>
      <c r="QJH285" s="4"/>
      <c r="QJI285" s="4"/>
      <c r="QJJ285" s="4"/>
      <c r="QJK285" s="4"/>
      <c r="QJL285" s="4"/>
      <c r="QJM285" s="4"/>
      <c r="QJN285" s="4"/>
      <c r="QJO285" s="4"/>
      <c r="QJP285" s="4"/>
      <c r="QJQ285" s="4"/>
      <c r="QJR285" s="4"/>
      <c r="QJS285" s="4"/>
      <c r="QJT285" s="4"/>
      <c r="QJU285" s="4"/>
      <c r="QJV285" s="4"/>
      <c r="QJW285" s="4"/>
      <c r="QJX285" s="4"/>
      <c r="QJY285" s="4"/>
      <c r="QJZ285" s="4"/>
      <c r="QKA285" s="4"/>
      <c r="QKB285" s="4"/>
      <c r="QKC285" s="4"/>
      <c r="QKD285" s="4"/>
      <c r="QKE285" s="4"/>
      <c r="QKF285" s="4"/>
      <c r="QKG285" s="4"/>
      <c r="QKH285" s="4"/>
      <c r="QKI285" s="4"/>
      <c r="QKJ285" s="4"/>
      <c r="QKK285" s="4"/>
      <c r="QKL285" s="4"/>
      <c r="QKM285" s="4"/>
      <c r="QKN285" s="4"/>
      <c r="QKO285" s="4"/>
      <c r="QKP285" s="4"/>
      <c r="QKQ285" s="4"/>
      <c r="QKR285" s="4"/>
      <c r="QKS285" s="4"/>
      <c r="QKT285" s="4"/>
      <c r="QKU285" s="4"/>
      <c r="QKV285" s="4"/>
      <c r="QKW285" s="4"/>
      <c r="QKX285" s="4"/>
      <c r="QKY285" s="4"/>
      <c r="QKZ285" s="4"/>
      <c r="QLA285" s="4"/>
      <c r="QLB285" s="4"/>
      <c r="QLC285" s="4"/>
      <c r="QLD285" s="4"/>
      <c r="QLE285" s="4"/>
      <c r="QLF285" s="4"/>
      <c r="QLG285" s="4"/>
      <c r="QLH285" s="4"/>
      <c r="QLI285" s="4"/>
      <c r="QLJ285" s="4"/>
      <c r="QLK285" s="4"/>
      <c r="QLL285" s="4"/>
      <c r="QLM285" s="4"/>
      <c r="QLN285" s="4"/>
      <c r="QLO285" s="4"/>
      <c r="QLP285" s="4"/>
      <c r="QLQ285" s="4"/>
      <c r="QLR285" s="4"/>
      <c r="QLS285" s="4"/>
      <c r="QLT285" s="4"/>
      <c r="QLU285" s="4"/>
      <c r="QLV285" s="4"/>
      <c r="QLW285" s="4"/>
      <c r="QLX285" s="4"/>
      <c r="QLY285" s="4"/>
      <c r="QLZ285" s="4"/>
      <c r="QMA285" s="4"/>
      <c r="QMB285" s="4"/>
      <c r="QMC285" s="4"/>
      <c r="QMD285" s="4"/>
      <c r="QME285" s="4"/>
      <c r="QMF285" s="4"/>
      <c r="QMG285" s="4"/>
      <c r="QMH285" s="4"/>
      <c r="QMI285" s="4"/>
      <c r="QMJ285" s="4"/>
      <c r="QMK285" s="4"/>
      <c r="QML285" s="4"/>
      <c r="QMM285" s="4"/>
      <c r="QMN285" s="4"/>
      <c r="QMO285" s="4"/>
      <c r="QMP285" s="4"/>
      <c r="QMQ285" s="4"/>
      <c r="QMR285" s="4"/>
      <c r="QMS285" s="4"/>
      <c r="QMT285" s="4"/>
      <c r="QMU285" s="4"/>
      <c r="QMV285" s="4"/>
      <c r="QMW285" s="4"/>
      <c r="QMX285" s="4"/>
      <c r="QMY285" s="4"/>
      <c r="QMZ285" s="4"/>
      <c r="QNA285" s="4"/>
      <c r="QNB285" s="4"/>
      <c r="QNC285" s="4"/>
      <c r="QND285" s="4"/>
      <c r="QNE285" s="4"/>
      <c r="QNF285" s="4"/>
      <c r="QNG285" s="4"/>
      <c r="QNH285" s="4"/>
      <c r="QNI285" s="4"/>
      <c r="QNJ285" s="4"/>
      <c r="QNK285" s="4"/>
      <c r="QNL285" s="4"/>
      <c r="QNM285" s="4"/>
      <c r="QNN285" s="4"/>
      <c r="QNO285" s="4"/>
      <c r="QNP285" s="4"/>
      <c r="QNQ285" s="4"/>
      <c r="QNR285" s="4"/>
      <c r="QNS285" s="4"/>
      <c r="QNT285" s="4"/>
      <c r="QNU285" s="4"/>
      <c r="QNV285" s="4"/>
      <c r="QNW285" s="4"/>
      <c r="QNX285" s="4"/>
      <c r="QNY285" s="4"/>
      <c r="QNZ285" s="4"/>
      <c r="QOA285" s="4"/>
      <c r="QOB285" s="4"/>
      <c r="QOC285" s="4"/>
      <c r="QOD285" s="4"/>
      <c r="QOE285" s="4"/>
      <c r="QOF285" s="4"/>
      <c r="QOG285" s="4"/>
      <c r="QOH285" s="4"/>
      <c r="QOI285" s="4"/>
      <c r="QOJ285" s="4"/>
      <c r="QOK285" s="4"/>
      <c r="QOL285" s="4"/>
      <c r="QOM285" s="4"/>
      <c r="QON285" s="4"/>
      <c r="QOO285" s="4"/>
      <c r="QOP285" s="4"/>
      <c r="QOQ285" s="4"/>
      <c r="QOR285" s="4"/>
      <c r="QOS285" s="4"/>
      <c r="QOT285" s="4"/>
      <c r="QOU285" s="4"/>
      <c r="QOV285" s="4"/>
      <c r="QOW285" s="4"/>
      <c r="QOX285" s="4"/>
      <c r="QOY285" s="4"/>
      <c r="QOZ285" s="4"/>
      <c r="QPA285" s="4"/>
      <c r="QPB285" s="4"/>
      <c r="QPC285" s="4"/>
      <c r="QPD285" s="4"/>
      <c r="QPE285" s="4"/>
      <c r="QPF285" s="4"/>
      <c r="QPG285" s="4"/>
      <c r="QPH285" s="4"/>
      <c r="QPI285" s="4"/>
      <c r="QPJ285" s="4"/>
      <c r="QPK285" s="4"/>
      <c r="QPL285" s="4"/>
      <c r="QPM285" s="4"/>
      <c r="QPN285" s="4"/>
      <c r="QPO285" s="4"/>
      <c r="QPP285" s="4"/>
      <c r="QPQ285" s="4"/>
      <c r="QPR285" s="4"/>
      <c r="QPS285" s="4"/>
      <c r="QPT285" s="4"/>
      <c r="QPU285" s="4"/>
      <c r="QPV285" s="4"/>
      <c r="QPW285" s="4"/>
      <c r="QPX285" s="4"/>
      <c r="QPY285" s="4"/>
      <c r="QPZ285" s="4"/>
      <c r="QQA285" s="4"/>
      <c r="QQB285" s="4"/>
      <c r="QQC285" s="4"/>
      <c r="QQD285" s="4"/>
      <c r="QQE285" s="4"/>
      <c r="QQF285" s="4"/>
      <c r="QQG285" s="4"/>
      <c r="QQH285" s="4"/>
      <c r="QQI285" s="4"/>
      <c r="QQJ285" s="4"/>
      <c r="QQK285" s="4"/>
      <c r="QQL285" s="4"/>
      <c r="QQM285" s="4"/>
      <c r="QQN285" s="4"/>
      <c r="QQO285" s="4"/>
      <c r="QQP285" s="4"/>
      <c r="QQQ285" s="4"/>
      <c r="QQR285" s="4"/>
      <c r="QQS285" s="4"/>
      <c r="QQT285" s="4"/>
      <c r="QQU285" s="4"/>
      <c r="QQV285" s="4"/>
      <c r="QQW285" s="4"/>
      <c r="QQX285" s="4"/>
      <c r="QQY285" s="4"/>
      <c r="QQZ285" s="4"/>
      <c r="QRA285" s="4"/>
      <c r="QRB285" s="4"/>
      <c r="QRC285" s="4"/>
      <c r="QRD285" s="4"/>
      <c r="QRE285" s="4"/>
      <c r="QRF285" s="4"/>
      <c r="QRG285" s="4"/>
      <c r="QRH285" s="4"/>
      <c r="QRI285" s="4"/>
      <c r="QRJ285" s="4"/>
      <c r="QRK285" s="4"/>
      <c r="QRL285" s="4"/>
      <c r="QRM285" s="4"/>
      <c r="QRN285" s="4"/>
      <c r="QRO285" s="4"/>
      <c r="QRP285" s="4"/>
      <c r="QRQ285" s="4"/>
      <c r="QRR285" s="4"/>
      <c r="QRS285" s="4"/>
      <c r="QRT285" s="4"/>
      <c r="QRU285" s="4"/>
      <c r="QRV285" s="4"/>
      <c r="QRW285" s="4"/>
      <c r="QRX285" s="4"/>
      <c r="QRY285" s="4"/>
      <c r="QRZ285" s="4"/>
      <c r="QSA285" s="4"/>
      <c r="QSB285" s="4"/>
      <c r="QSC285" s="4"/>
      <c r="QSD285" s="4"/>
      <c r="QSE285" s="4"/>
      <c r="QSF285" s="4"/>
      <c r="QSG285" s="4"/>
      <c r="QSH285" s="4"/>
      <c r="QSI285" s="4"/>
      <c r="QSJ285" s="4"/>
      <c r="QSK285" s="4"/>
      <c r="QSL285" s="4"/>
      <c r="QSM285" s="4"/>
      <c r="QSN285" s="4"/>
      <c r="QSO285" s="4"/>
      <c r="QSP285" s="4"/>
      <c r="QSQ285" s="4"/>
      <c r="QSR285" s="4"/>
      <c r="QSS285" s="4"/>
      <c r="QST285" s="4"/>
      <c r="QSU285" s="4"/>
      <c r="QSV285" s="4"/>
      <c r="QSW285" s="4"/>
      <c r="QSX285" s="4"/>
      <c r="QSY285" s="4"/>
      <c r="QSZ285" s="4"/>
      <c r="QTA285" s="4"/>
      <c r="QTB285" s="4"/>
      <c r="QTC285" s="4"/>
      <c r="QTD285" s="4"/>
      <c r="QTE285" s="4"/>
      <c r="QTF285" s="4"/>
      <c r="QTG285" s="4"/>
      <c r="QTH285" s="4"/>
      <c r="QTI285" s="4"/>
      <c r="QTJ285" s="4"/>
      <c r="QTK285" s="4"/>
      <c r="QTL285" s="4"/>
      <c r="QTM285" s="4"/>
      <c r="QTN285" s="4"/>
      <c r="QTO285" s="4"/>
      <c r="QTP285" s="4"/>
      <c r="QTQ285" s="4"/>
      <c r="QTR285" s="4"/>
      <c r="QTS285" s="4"/>
      <c r="QTT285" s="4"/>
      <c r="QTU285" s="4"/>
      <c r="QTV285" s="4"/>
      <c r="QTW285" s="4"/>
      <c r="QTX285" s="4"/>
      <c r="QTY285" s="4"/>
      <c r="QTZ285" s="4"/>
      <c r="QUA285" s="4"/>
      <c r="QUB285" s="4"/>
      <c r="QUC285" s="4"/>
      <c r="QUD285" s="4"/>
      <c r="QUE285" s="4"/>
      <c r="QUF285" s="4"/>
      <c r="QUG285" s="4"/>
      <c r="QUH285" s="4"/>
      <c r="QUI285" s="4"/>
      <c r="QUJ285" s="4"/>
      <c r="QUK285" s="4"/>
      <c r="QUL285" s="4"/>
      <c r="QUM285" s="4"/>
      <c r="QUN285" s="4"/>
      <c r="QUO285" s="4"/>
      <c r="QUP285" s="4"/>
      <c r="QUQ285" s="4"/>
      <c r="QUR285" s="4"/>
      <c r="QUS285" s="4"/>
      <c r="QUT285" s="4"/>
      <c r="QUU285" s="4"/>
      <c r="QUV285" s="4"/>
      <c r="QUW285" s="4"/>
      <c r="QUX285" s="4"/>
      <c r="QUY285" s="4"/>
      <c r="QUZ285" s="4"/>
      <c r="QVA285" s="4"/>
      <c r="QVB285" s="4"/>
      <c r="QVC285" s="4"/>
      <c r="QVD285" s="4"/>
      <c r="QVE285" s="4"/>
      <c r="QVF285" s="4"/>
      <c r="QVG285" s="4"/>
      <c r="QVH285" s="4"/>
      <c r="QVI285" s="4"/>
      <c r="QVJ285" s="4"/>
      <c r="QVK285" s="4"/>
      <c r="QVL285" s="4"/>
      <c r="QVM285" s="4"/>
      <c r="QVN285" s="4"/>
      <c r="QVO285" s="4"/>
      <c r="QVP285" s="4"/>
      <c r="QVQ285" s="4"/>
      <c r="QVR285" s="4"/>
      <c r="QVS285" s="4"/>
      <c r="QVT285" s="4"/>
      <c r="QVU285" s="4"/>
      <c r="QVV285" s="4"/>
      <c r="QVW285" s="4"/>
      <c r="QVX285" s="4"/>
      <c r="QVY285" s="4"/>
      <c r="QVZ285" s="4"/>
      <c r="QWA285" s="4"/>
      <c r="QWB285" s="4"/>
      <c r="QWC285" s="4"/>
      <c r="QWD285" s="4"/>
      <c r="QWE285" s="4"/>
      <c r="QWF285" s="4"/>
      <c r="QWG285" s="4"/>
      <c r="QWH285" s="4"/>
      <c r="QWI285" s="4"/>
      <c r="QWJ285" s="4"/>
      <c r="QWK285" s="4"/>
      <c r="QWL285" s="4"/>
      <c r="QWM285" s="4"/>
      <c r="QWN285" s="4"/>
      <c r="QWO285" s="4"/>
      <c r="QWP285" s="4"/>
      <c r="QWQ285" s="4"/>
      <c r="QWR285" s="4"/>
      <c r="QWS285" s="4"/>
      <c r="QWT285" s="4"/>
      <c r="QWU285" s="4"/>
      <c r="QWV285" s="4"/>
      <c r="QWW285" s="4"/>
      <c r="QWX285" s="4"/>
      <c r="QWY285" s="4"/>
      <c r="QWZ285" s="4"/>
      <c r="QXA285" s="4"/>
      <c r="QXB285" s="4"/>
      <c r="QXC285" s="4"/>
      <c r="QXD285" s="4"/>
      <c r="QXE285" s="4"/>
      <c r="QXF285" s="4"/>
      <c r="QXG285" s="4"/>
      <c r="QXH285" s="4"/>
      <c r="QXI285" s="4"/>
      <c r="QXJ285" s="4"/>
      <c r="QXK285" s="4"/>
      <c r="QXL285" s="4"/>
      <c r="QXM285" s="4"/>
      <c r="QXN285" s="4"/>
      <c r="QXO285" s="4"/>
      <c r="QXP285" s="4"/>
      <c r="QXQ285" s="4"/>
      <c r="QXR285" s="4"/>
      <c r="QXS285" s="4"/>
      <c r="QXT285" s="4"/>
      <c r="QXU285" s="4"/>
      <c r="QXV285" s="4"/>
      <c r="QXW285" s="4"/>
      <c r="QXX285" s="4"/>
      <c r="QXY285" s="4"/>
      <c r="QXZ285" s="4"/>
      <c r="QYA285" s="4"/>
      <c r="QYB285" s="4"/>
      <c r="QYC285" s="4"/>
      <c r="QYD285" s="4"/>
      <c r="QYE285" s="4"/>
      <c r="QYF285" s="4"/>
      <c r="QYG285" s="4"/>
      <c r="QYH285" s="4"/>
      <c r="QYI285" s="4"/>
      <c r="QYJ285" s="4"/>
      <c r="QYK285" s="4"/>
      <c r="QYL285" s="4"/>
      <c r="QYM285" s="4"/>
      <c r="QYN285" s="4"/>
      <c r="QYO285" s="4"/>
      <c r="QYP285" s="4"/>
      <c r="QYQ285" s="4"/>
      <c r="QYR285" s="4"/>
      <c r="QYS285" s="4"/>
      <c r="QYT285" s="4"/>
      <c r="QYU285" s="4"/>
      <c r="QYV285" s="4"/>
      <c r="QYW285" s="4"/>
      <c r="QYX285" s="4"/>
      <c r="QYY285" s="4"/>
      <c r="QYZ285" s="4"/>
      <c r="QZA285" s="4"/>
      <c r="QZB285" s="4"/>
      <c r="QZC285" s="4"/>
      <c r="QZD285" s="4"/>
      <c r="QZE285" s="4"/>
      <c r="QZF285" s="4"/>
      <c r="QZG285" s="4"/>
      <c r="QZH285" s="4"/>
      <c r="QZI285" s="4"/>
      <c r="QZJ285" s="4"/>
      <c r="QZK285" s="4"/>
      <c r="QZL285" s="4"/>
      <c r="QZM285" s="4"/>
      <c r="QZN285" s="4"/>
      <c r="QZO285" s="4"/>
      <c r="QZP285" s="4"/>
      <c r="QZQ285" s="4"/>
      <c r="QZR285" s="4"/>
      <c r="QZS285" s="4"/>
      <c r="QZT285" s="4"/>
      <c r="QZU285" s="4"/>
      <c r="QZV285" s="4"/>
      <c r="QZW285" s="4"/>
      <c r="QZX285" s="4"/>
      <c r="QZY285" s="4"/>
      <c r="QZZ285" s="4"/>
      <c r="RAA285" s="4"/>
      <c r="RAB285" s="4"/>
      <c r="RAC285" s="4"/>
      <c r="RAD285" s="4"/>
      <c r="RAE285" s="4"/>
      <c r="RAF285" s="4"/>
      <c r="RAG285" s="4"/>
      <c r="RAH285" s="4"/>
      <c r="RAI285" s="4"/>
      <c r="RAJ285" s="4"/>
      <c r="RAK285" s="4"/>
      <c r="RAL285" s="4"/>
      <c r="RAM285" s="4"/>
      <c r="RAN285" s="4"/>
      <c r="RAO285" s="4"/>
      <c r="RAP285" s="4"/>
      <c r="RAQ285" s="4"/>
      <c r="RAR285" s="4"/>
      <c r="RAS285" s="4"/>
      <c r="RAT285" s="4"/>
      <c r="RAU285" s="4"/>
      <c r="RAV285" s="4"/>
      <c r="RAW285" s="4"/>
      <c r="RAX285" s="4"/>
      <c r="RAY285" s="4"/>
      <c r="RAZ285" s="4"/>
      <c r="RBA285" s="4"/>
      <c r="RBB285" s="4"/>
      <c r="RBC285" s="4"/>
      <c r="RBD285" s="4"/>
      <c r="RBE285" s="4"/>
      <c r="RBF285" s="4"/>
      <c r="RBG285" s="4"/>
      <c r="RBH285" s="4"/>
      <c r="RBI285" s="4"/>
      <c r="RBJ285" s="4"/>
      <c r="RBK285" s="4"/>
      <c r="RBL285" s="4"/>
      <c r="RBM285" s="4"/>
      <c r="RBN285" s="4"/>
      <c r="RBO285" s="4"/>
      <c r="RBP285" s="4"/>
      <c r="RBQ285" s="4"/>
      <c r="RBR285" s="4"/>
      <c r="RBS285" s="4"/>
      <c r="RBT285" s="4"/>
      <c r="RBU285" s="4"/>
      <c r="RBV285" s="4"/>
      <c r="RBW285" s="4"/>
      <c r="RBX285" s="4"/>
      <c r="RBY285" s="4"/>
      <c r="RBZ285" s="4"/>
      <c r="RCA285" s="4"/>
      <c r="RCB285" s="4"/>
      <c r="RCC285" s="4"/>
      <c r="RCD285" s="4"/>
      <c r="RCE285" s="4"/>
      <c r="RCF285" s="4"/>
      <c r="RCG285" s="4"/>
      <c r="RCH285" s="4"/>
      <c r="RCI285" s="4"/>
      <c r="RCJ285" s="4"/>
      <c r="RCK285" s="4"/>
      <c r="RCL285" s="4"/>
      <c r="RCM285" s="4"/>
      <c r="RCN285" s="4"/>
      <c r="RCO285" s="4"/>
      <c r="RCP285" s="4"/>
      <c r="RCQ285" s="4"/>
      <c r="RCR285" s="4"/>
      <c r="RCS285" s="4"/>
      <c r="RCT285" s="4"/>
      <c r="RCU285" s="4"/>
      <c r="RCV285" s="4"/>
      <c r="RCW285" s="4"/>
      <c r="RCX285" s="4"/>
      <c r="RCY285" s="4"/>
      <c r="RCZ285" s="4"/>
      <c r="RDA285" s="4"/>
      <c r="RDB285" s="4"/>
      <c r="RDC285" s="4"/>
      <c r="RDD285" s="4"/>
      <c r="RDE285" s="4"/>
      <c r="RDF285" s="4"/>
      <c r="RDG285" s="4"/>
      <c r="RDH285" s="4"/>
      <c r="RDI285" s="4"/>
      <c r="RDJ285" s="4"/>
      <c r="RDK285" s="4"/>
      <c r="RDL285" s="4"/>
      <c r="RDM285" s="4"/>
      <c r="RDN285" s="4"/>
      <c r="RDO285" s="4"/>
      <c r="RDP285" s="4"/>
      <c r="RDQ285" s="4"/>
      <c r="RDR285" s="4"/>
      <c r="RDS285" s="4"/>
      <c r="RDT285" s="4"/>
      <c r="RDU285" s="4"/>
      <c r="RDV285" s="4"/>
      <c r="RDW285" s="4"/>
      <c r="RDX285" s="4"/>
      <c r="RDY285" s="4"/>
      <c r="RDZ285" s="4"/>
      <c r="REA285" s="4"/>
      <c r="REB285" s="4"/>
      <c r="REC285" s="4"/>
      <c r="RED285" s="4"/>
      <c r="REE285" s="4"/>
      <c r="REF285" s="4"/>
      <c r="REG285" s="4"/>
      <c r="REH285" s="4"/>
      <c r="REI285" s="4"/>
      <c r="REJ285" s="4"/>
      <c r="REK285" s="4"/>
      <c r="REL285" s="4"/>
      <c r="REM285" s="4"/>
      <c r="REN285" s="4"/>
      <c r="REO285" s="4"/>
      <c r="REP285" s="4"/>
      <c r="REQ285" s="4"/>
      <c r="RER285" s="4"/>
      <c r="RES285" s="4"/>
      <c r="RET285" s="4"/>
      <c r="REU285" s="4"/>
      <c r="REV285" s="4"/>
      <c r="REW285" s="4"/>
      <c r="REX285" s="4"/>
      <c r="REY285" s="4"/>
      <c r="REZ285" s="4"/>
      <c r="RFA285" s="4"/>
      <c r="RFB285" s="4"/>
      <c r="RFC285" s="4"/>
      <c r="RFD285" s="4"/>
      <c r="RFE285" s="4"/>
      <c r="RFF285" s="4"/>
      <c r="RFG285" s="4"/>
      <c r="RFH285" s="4"/>
      <c r="RFI285" s="4"/>
      <c r="RFJ285" s="4"/>
      <c r="RFK285" s="4"/>
      <c r="RFL285" s="4"/>
      <c r="RFM285" s="4"/>
      <c r="RFN285" s="4"/>
      <c r="RFO285" s="4"/>
      <c r="RFP285" s="4"/>
      <c r="RFQ285" s="4"/>
      <c r="RFR285" s="4"/>
      <c r="RFS285" s="4"/>
      <c r="RFT285" s="4"/>
      <c r="RFU285" s="4"/>
      <c r="RFV285" s="4"/>
      <c r="RFW285" s="4"/>
      <c r="RFX285" s="4"/>
      <c r="RFY285" s="4"/>
      <c r="RFZ285" s="4"/>
      <c r="RGA285" s="4"/>
      <c r="RGB285" s="4"/>
      <c r="RGC285" s="4"/>
      <c r="RGD285" s="4"/>
      <c r="RGE285" s="4"/>
      <c r="RGF285" s="4"/>
      <c r="RGG285" s="4"/>
      <c r="RGH285" s="4"/>
      <c r="RGI285" s="4"/>
      <c r="RGJ285" s="4"/>
      <c r="RGK285" s="4"/>
      <c r="RGL285" s="4"/>
      <c r="RGM285" s="4"/>
      <c r="RGN285" s="4"/>
      <c r="RGO285" s="4"/>
      <c r="RGP285" s="4"/>
      <c r="RGQ285" s="4"/>
      <c r="RGR285" s="4"/>
      <c r="RGS285" s="4"/>
      <c r="RGT285" s="4"/>
      <c r="RGU285" s="4"/>
      <c r="RGV285" s="4"/>
      <c r="RGW285" s="4"/>
      <c r="RGX285" s="4"/>
      <c r="RGY285" s="4"/>
      <c r="RGZ285" s="4"/>
      <c r="RHA285" s="4"/>
      <c r="RHB285" s="4"/>
      <c r="RHC285" s="4"/>
      <c r="RHD285" s="4"/>
      <c r="RHE285" s="4"/>
      <c r="RHF285" s="4"/>
      <c r="RHG285" s="4"/>
      <c r="RHH285" s="4"/>
      <c r="RHI285" s="4"/>
      <c r="RHJ285" s="4"/>
      <c r="RHK285" s="4"/>
      <c r="RHL285" s="4"/>
      <c r="RHM285" s="4"/>
      <c r="RHN285" s="4"/>
      <c r="RHO285" s="4"/>
      <c r="RHP285" s="4"/>
      <c r="RHQ285" s="4"/>
      <c r="RHR285" s="4"/>
      <c r="RHS285" s="4"/>
      <c r="RHT285" s="4"/>
      <c r="RHU285" s="4"/>
      <c r="RHV285" s="4"/>
      <c r="RHW285" s="4"/>
      <c r="RHX285" s="4"/>
      <c r="RHY285" s="4"/>
      <c r="RHZ285" s="4"/>
      <c r="RIA285" s="4"/>
      <c r="RIB285" s="4"/>
      <c r="RIC285" s="4"/>
      <c r="RID285" s="4"/>
      <c r="RIE285" s="4"/>
      <c r="RIF285" s="4"/>
      <c r="RIG285" s="4"/>
      <c r="RIH285" s="4"/>
      <c r="RII285" s="4"/>
      <c r="RIJ285" s="4"/>
      <c r="RIK285" s="4"/>
      <c r="RIL285" s="4"/>
      <c r="RIM285" s="4"/>
      <c r="RIN285" s="4"/>
      <c r="RIO285" s="4"/>
      <c r="RIP285" s="4"/>
      <c r="RIQ285" s="4"/>
      <c r="RIR285" s="4"/>
      <c r="RIS285" s="4"/>
      <c r="RIT285" s="4"/>
      <c r="RIU285" s="4"/>
      <c r="RIV285" s="4"/>
      <c r="RIW285" s="4"/>
      <c r="RIX285" s="4"/>
      <c r="RIY285" s="4"/>
      <c r="RIZ285" s="4"/>
      <c r="RJA285" s="4"/>
      <c r="RJB285" s="4"/>
      <c r="RJC285" s="4"/>
      <c r="RJD285" s="4"/>
      <c r="RJE285" s="4"/>
      <c r="RJF285" s="4"/>
      <c r="RJG285" s="4"/>
      <c r="RJH285" s="4"/>
      <c r="RJI285" s="4"/>
      <c r="RJJ285" s="4"/>
      <c r="RJK285" s="4"/>
      <c r="RJL285" s="4"/>
      <c r="RJM285" s="4"/>
      <c r="RJN285" s="4"/>
      <c r="RJO285" s="4"/>
      <c r="RJP285" s="4"/>
      <c r="RJQ285" s="4"/>
      <c r="RJR285" s="4"/>
      <c r="RJS285" s="4"/>
      <c r="RJT285" s="4"/>
      <c r="RJU285" s="4"/>
      <c r="RJV285" s="4"/>
      <c r="RJW285" s="4"/>
      <c r="RJX285" s="4"/>
      <c r="RJY285" s="4"/>
      <c r="RJZ285" s="4"/>
      <c r="RKA285" s="4"/>
      <c r="RKB285" s="4"/>
      <c r="RKC285" s="4"/>
      <c r="RKD285" s="4"/>
      <c r="RKE285" s="4"/>
      <c r="RKF285" s="4"/>
      <c r="RKG285" s="4"/>
      <c r="RKH285" s="4"/>
      <c r="RKI285" s="4"/>
      <c r="RKJ285" s="4"/>
      <c r="RKK285" s="4"/>
      <c r="RKL285" s="4"/>
      <c r="RKM285" s="4"/>
      <c r="RKN285" s="4"/>
      <c r="RKO285" s="4"/>
      <c r="RKP285" s="4"/>
      <c r="RKQ285" s="4"/>
      <c r="RKR285" s="4"/>
      <c r="RKS285" s="4"/>
      <c r="RKT285" s="4"/>
      <c r="RKU285" s="4"/>
      <c r="RKV285" s="4"/>
      <c r="RKW285" s="4"/>
      <c r="RKX285" s="4"/>
      <c r="RKY285" s="4"/>
      <c r="RKZ285" s="4"/>
      <c r="RLA285" s="4"/>
      <c r="RLB285" s="4"/>
      <c r="RLC285" s="4"/>
      <c r="RLD285" s="4"/>
      <c r="RLE285" s="4"/>
      <c r="RLF285" s="4"/>
      <c r="RLG285" s="4"/>
      <c r="RLH285" s="4"/>
      <c r="RLI285" s="4"/>
      <c r="RLJ285" s="4"/>
      <c r="RLK285" s="4"/>
      <c r="RLL285" s="4"/>
      <c r="RLM285" s="4"/>
      <c r="RLN285" s="4"/>
      <c r="RLO285" s="4"/>
      <c r="RLP285" s="4"/>
      <c r="RLQ285" s="4"/>
      <c r="RLR285" s="4"/>
      <c r="RLS285" s="4"/>
      <c r="RLT285" s="4"/>
      <c r="RLU285" s="4"/>
      <c r="RLV285" s="4"/>
      <c r="RLW285" s="4"/>
      <c r="RLX285" s="4"/>
      <c r="RLY285" s="4"/>
      <c r="RLZ285" s="4"/>
      <c r="RMA285" s="4"/>
      <c r="RMB285" s="4"/>
      <c r="RMC285" s="4"/>
      <c r="RMD285" s="4"/>
      <c r="RME285" s="4"/>
      <c r="RMF285" s="4"/>
      <c r="RMG285" s="4"/>
      <c r="RMH285" s="4"/>
      <c r="RMI285" s="4"/>
      <c r="RMJ285" s="4"/>
      <c r="RMK285" s="4"/>
      <c r="RML285" s="4"/>
      <c r="RMM285" s="4"/>
      <c r="RMN285" s="4"/>
      <c r="RMO285" s="4"/>
      <c r="RMP285" s="4"/>
      <c r="RMQ285" s="4"/>
      <c r="RMR285" s="4"/>
      <c r="RMS285" s="4"/>
      <c r="RMT285" s="4"/>
      <c r="RMU285" s="4"/>
      <c r="RMV285" s="4"/>
      <c r="RMW285" s="4"/>
      <c r="RMX285" s="4"/>
      <c r="RMY285" s="4"/>
      <c r="RMZ285" s="4"/>
      <c r="RNA285" s="4"/>
      <c r="RNB285" s="4"/>
      <c r="RNC285" s="4"/>
      <c r="RND285" s="4"/>
      <c r="RNE285" s="4"/>
      <c r="RNF285" s="4"/>
      <c r="RNG285" s="4"/>
      <c r="RNH285" s="4"/>
      <c r="RNI285" s="4"/>
      <c r="RNJ285" s="4"/>
      <c r="RNK285" s="4"/>
      <c r="RNL285" s="4"/>
      <c r="RNM285" s="4"/>
      <c r="RNN285" s="4"/>
      <c r="RNO285" s="4"/>
      <c r="RNP285" s="4"/>
      <c r="RNQ285" s="4"/>
      <c r="RNR285" s="4"/>
      <c r="RNS285" s="4"/>
      <c r="RNT285" s="4"/>
      <c r="RNU285" s="4"/>
      <c r="RNV285" s="4"/>
      <c r="RNW285" s="4"/>
      <c r="RNX285" s="4"/>
      <c r="RNY285" s="4"/>
      <c r="RNZ285" s="4"/>
      <c r="ROA285" s="4"/>
      <c r="ROB285" s="4"/>
      <c r="ROC285" s="4"/>
      <c r="ROD285" s="4"/>
      <c r="ROE285" s="4"/>
      <c r="ROF285" s="4"/>
      <c r="ROG285" s="4"/>
      <c r="ROH285" s="4"/>
      <c r="ROI285" s="4"/>
      <c r="ROJ285" s="4"/>
      <c r="ROK285" s="4"/>
      <c r="ROL285" s="4"/>
      <c r="ROM285" s="4"/>
      <c r="RON285" s="4"/>
      <c r="ROO285" s="4"/>
      <c r="ROP285" s="4"/>
      <c r="ROQ285" s="4"/>
      <c r="ROR285" s="4"/>
      <c r="ROS285" s="4"/>
      <c r="ROT285" s="4"/>
      <c r="ROU285" s="4"/>
      <c r="ROV285" s="4"/>
      <c r="ROW285" s="4"/>
      <c r="ROX285" s="4"/>
      <c r="ROY285" s="4"/>
      <c r="ROZ285" s="4"/>
      <c r="RPA285" s="4"/>
      <c r="RPB285" s="4"/>
      <c r="RPC285" s="4"/>
      <c r="RPD285" s="4"/>
      <c r="RPE285" s="4"/>
      <c r="RPF285" s="4"/>
      <c r="RPG285" s="4"/>
      <c r="RPH285" s="4"/>
      <c r="RPI285" s="4"/>
      <c r="RPJ285" s="4"/>
      <c r="RPK285" s="4"/>
      <c r="RPL285" s="4"/>
      <c r="RPM285" s="4"/>
      <c r="RPN285" s="4"/>
      <c r="RPO285" s="4"/>
      <c r="RPP285" s="4"/>
      <c r="RPQ285" s="4"/>
      <c r="RPR285" s="4"/>
      <c r="RPS285" s="4"/>
      <c r="RPT285" s="4"/>
      <c r="RPU285" s="4"/>
      <c r="RPV285" s="4"/>
      <c r="RPW285" s="4"/>
      <c r="RPX285" s="4"/>
      <c r="RPY285" s="4"/>
      <c r="RPZ285" s="4"/>
      <c r="RQA285" s="4"/>
      <c r="RQB285" s="4"/>
      <c r="RQC285" s="4"/>
      <c r="RQD285" s="4"/>
      <c r="RQE285" s="4"/>
      <c r="RQF285" s="4"/>
      <c r="RQG285" s="4"/>
      <c r="RQH285" s="4"/>
      <c r="RQI285" s="4"/>
      <c r="RQJ285" s="4"/>
      <c r="RQK285" s="4"/>
      <c r="RQL285" s="4"/>
      <c r="RQM285" s="4"/>
      <c r="RQN285" s="4"/>
      <c r="RQO285" s="4"/>
      <c r="RQP285" s="4"/>
      <c r="RQQ285" s="4"/>
      <c r="RQR285" s="4"/>
      <c r="RQS285" s="4"/>
      <c r="RQT285" s="4"/>
      <c r="RQU285" s="4"/>
      <c r="RQV285" s="4"/>
      <c r="RQW285" s="4"/>
      <c r="RQX285" s="4"/>
      <c r="RQY285" s="4"/>
      <c r="RQZ285" s="4"/>
      <c r="RRA285" s="4"/>
      <c r="RRB285" s="4"/>
      <c r="RRC285" s="4"/>
      <c r="RRD285" s="4"/>
      <c r="RRE285" s="4"/>
      <c r="RRF285" s="4"/>
      <c r="RRG285" s="4"/>
      <c r="RRH285" s="4"/>
      <c r="RRI285" s="4"/>
      <c r="RRJ285" s="4"/>
      <c r="RRK285" s="4"/>
      <c r="RRL285" s="4"/>
      <c r="RRM285" s="4"/>
      <c r="RRN285" s="4"/>
      <c r="RRO285" s="4"/>
      <c r="RRP285" s="4"/>
      <c r="RRQ285" s="4"/>
      <c r="RRR285" s="4"/>
      <c r="RRS285" s="4"/>
      <c r="RRT285" s="4"/>
      <c r="RRU285" s="4"/>
      <c r="RRV285" s="4"/>
      <c r="RRW285" s="4"/>
      <c r="RRX285" s="4"/>
      <c r="RRY285" s="4"/>
      <c r="RRZ285" s="4"/>
      <c r="RSA285" s="4"/>
      <c r="RSB285" s="4"/>
      <c r="RSC285" s="4"/>
      <c r="RSD285" s="4"/>
      <c r="RSE285" s="4"/>
      <c r="RSF285" s="4"/>
      <c r="RSG285" s="4"/>
      <c r="RSH285" s="4"/>
      <c r="RSI285" s="4"/>
      <c r="RSJ285" s="4"/>
      <c r="RSK285" s="4"/>
      <c r="RSL285" s="4"/>
      <c r="RSM285" s="4"/>
      <c r="RSN285" s="4"/>
      <c r="RSO285" s="4"/>
      <c r="RSP285" s="4"/>
      <c r="RSQ285" s="4"/>
      <c r="RSR285" s="4"/>
      <c r="RSS285" s="4"/>
      <c r="RST285" s="4"/>
      <c r="RSU285" s="4"/>
      <c r="RSV285" s="4"/>
      <c r="RSW285" s="4"/>
      <c r="RSX285" s="4"/>
      <c r="RSY285" s="4"/>
      <c r="RSZ285" s="4"/>
      <c r="RTA285" s="4"/>
      <c r="RTB285" s="4"/>
      <c r="RTC285" s="4"/>
      <c r="RTD285" s="4"/>
      <c r="RTE285" s="4"/>
      <c r="RTF285" s="4"/>
      <c r="RTG285" s="4"/>
      <c r="RTH285" s="4"/>
      <c r="RTI285" s="4"/>
      <c r="RTJ285" s="4"/>
      <c r="RTK285" s="4"/>
      <c r="RTL285" s="4"/>
      <c r="RTM285" s="4"/>
      <c r="RTN285" s="4"/>
      <c r="RTO285" s="4"/>
      <c r="RTP285" s="4"/>
      <c r="RTQ285" s="4"/>
      <c r="RTR285" s="4"/>
      <c r="RTS285" s="4"/>
      <c r="RTT285" s="4"/>
      <c r="RTU285" s="4"/>
      <c r="RTV285" s="4"/>
      <c r="RTW285" s="4"/>
      <c r="RTX285" s="4"/>
      <c r="RTY285" s="4"/>
      <c r="RTZ285" s="4"/>
      <c r="RUA285" s="4"/>
      <c r="RUB285" s="4"/>
      <c r="RUC285" s="4"/>
      <c r="RUD285" s="4"/>
      <c r="RUE285" s="4"/>
      <c r="RUF285" s="4"/>
      <c r="RUG285" s="4"/>
      <c r="RUH285" s="4"/>
      <c r="RUI285" s="4"/>
      <c r="RUJ285" s="4"/>
      <c r="RUK285" s="4"/>
      <c r="RUL285" s="4"/>
      <c r="RUM285" s="4"/>
      <c r="RUN285" s="4"/>
      <c r="RUO285" s="4"/>
      <c r="RUP285" s="4"/>
      <c r="RUQ285" s="4"/>
      <c r="RUR285" s="4"/>
      <c r="RUS285" s="4"/>
      <c r="RUT285" s="4"/>
      <c r="RUU285" s="4"/>
      <c r="RUV285" s="4"/>
      <c r="RUW285" s="4"/>
      <c r="RUX285" s="4"/>
      <c r="RUY285" s="4"/>
      <c r="RUZ285" s="4"/>
      <c r="RVA285" s="4"/>
      <c r="RVB285" s="4"/>
      <c r="RVC285" s="4"/>
      <c r="RVD285" s="4"/>
      <c r="RVE285" s="4"/>
      <c r="RVF285" s="4"/>
      <c r="RVG285" s="4"/>
      <c r="RVH285" s="4"/>
      <c r="RVI285" s="4"/>
      <c r="RVJ285" s="4"/>
      <c r="RVK285" s="4"/>
      <c r="RVL285" s="4"/>
      <c r="RVM285" s="4"/>
      <c r="RVN285" s="4"/>
      <c r="RVO285" s="4"/>
      <c r="RVP285" s="4"/>
      <c r="RVQ285" s="4"/>
      <c r="RVR285" s="4"/>
      <c r="RVS285" s="4"/>
      <c r="RVT285" s="4"/>
      <c r="RVU285" s="4"/>
      <c r="RVV285" s="4"/>
      <c r="RVW285" s="4"/>
      <c r="RVX285" s="4"/>
      <c r="RVY285" s="4"/>
      <c r="RVZ285" s="4"/>
      <c r="RWA285" s="4"/>
      <c r="RWB285" s="4"/>
      <c r="RWC285" s="4"/>
      <c r="RWD285" s="4"/>
      <c r="RWE285" s="4"/>
      <c r="RWF285" s="4"/>
      <c r="RWG285" s="4"/>
      <c r="RWH285" s="4"/>
      <c r="RWI285" s="4"/>
      <c r="RWJ285" s="4"/>
      <c r="RWK285" s="4"/>
      <c r="RWL285" s="4"/>
      <c r="RWM285" s="4"/>
      <c r="RWN285" s="4"/>
      <c r="RWO285" s="4"/>
      <c r="RWP285" s="4"/>
      <c r="RWQ285" s="4"/>
      <c r="RWR285" s="4"/>
      <c r="RWS285" s="4"/>
      <c r="RWT285" s="4"/>
      <c r="RWU285" s="4"/>
      <c r="RWV285" s="4"/>
      <c r="RWW285" s="4"/>
      <c r="RWX285" s="4"/>
      <c r="RWY285" s="4"/>
      <c r="RWZ285" s="4"/>
      <c r="RXA285" s="4"/>
      <c r="RXB285" s="4"/>
      <c r="RXC285" s="4"/>
      <c r="RXD285" s="4"/>
      <c r="RXE285" s="4"/>
      <c r="RXF285" s="4"/>
      <c r="RXG285" s="4"/>
      <c r="RXH285" s="4"/>
      <c r="RXI285" s="4"/>
      <c r="RXJ285" s="4"/>
      <c r="RXK285" s="4"/>
      <c r="RXL285" s="4"/>
      <c r="RXM285" s="4"/>
      <c r="RXN285" s="4"/>
      <c r="RXO285" s="4"/>
      <c r="RXP285" s="4"/>
      <c r="RXQ285" s="4"/>
      <c r="RXR285" s="4"/>
      <c r="RXS285" s="4"/>
      <c r="RXT285" s="4"/>
      <c r="RXU285" s="4"/>
      <c r="RXV285" s="4"/>
      <c r="RXW285" s="4"/>
      <c r="RXX285" s="4"/>
      <c r="RXY285" s="4"/>
      <c r="RXZ285" s="4"/>
      <c r="RYA285" s="4"/>
      <c r="RYB285" s="4"/>
      <c r="RYC285" s="4"/>
      <c r="RYD285" s="4"/>
      <c r="RYE285" s="4"/>
      <c r="RYF285" s="4"/>
      <c r="RYG285" s="4"/>
      <c r="RYH285" s="4"/>
      <c r="RYI285" s="4"/>
      <c r="RYJ285" s="4"/>
      <c r="RYK285" s="4"/>
      <c r="RYL285" s="4"/>
      <c r="RYM285" s="4"/>
      <c r="RYN285" s="4"/>
      <c r="RYO285" s="4"/>
      <c r="RYP285" s="4"/>
      <c r="RYQ285" s="4"/>
      <c r="RYR285" s="4"/>
      <c r="RYS285" s="4"/>
      <c r="RYT285" s="4"/>
      <c r="RYU285" s="4"/>
      <c r="RYV285" s="4"/>
      <c r="RYW285" s="4"/>
      <c r="RYX285" s="4"/>
      <c r="RYY285" s="4"/>
      <c r="RYZ285" s="4"/>
      <c r="RZA285" s="4"/>
      <c r="RZB285" s="4"/>
      <c r="RZC285" s="4"/>
      <c r="RZD285" s="4"/>
      <c r="RZE285" s="4"/>
      <c r="RZF285" s="4"/>
      <c r="RZG285" s="4"/>
      <c r="RZH285" s="4"/>
      <c r="RZI285" s="4"/>
      <c r="RZJ285" s="4"/>
      <c r="RZK285" s="4"/>
      <c r="RZL285" s="4"/>
      <c r="RZM285" s="4"/>
      <c r="RZN285" s="4"/>
      <c r="RZO285" s="4"/>
      <c r="RZP285" s="4"/>
      <c r="RZQ285" s="4"/>
      <c r="RZR285" s="4"/>
      <c r="RZS285" s="4"/>
      <c r="RZT285" s="4"/>
      <c r="RZU285" s="4"/>
      <c r="RZV285" s="4"/>
      <c r="RZW285" s="4"/>
      <c r="RZX285" s="4"/>
      <c r="RZY285" s="4"/>
      <c r="RZZ285" s="4"/>
      <c r="SAA285" s="4"/>
      <c r="SAB285" s="4"/>
      <c r="SAC285" s="4"/>
      <c r="SAD285" s="4"/>
      <c r="SAE285" s="4"/>
      <c r="SAF285" s="4"/>
      <c r="SAG285" s="4"/>
      <c r="SAH285" s="4"/>
      <c r="SAI285" s="4"/>
      <c r="SAJ285" s="4"/>
      <c r="SAK285" s="4"/>
      <c r="SAL285" s="4"/>
      <c r="SAM285" s="4"/>
      <c r="SAN285" s="4"/>
      <c r="SAO285" s="4"/>
      <c r="SAP285" s="4"/>
      <c r="SAQ285" s="4"/>
      <c r="SAR285" s="4"/>
      <c r="SAS285" s="4"/>
      <c r="SAT285" s="4"/>
      <c r="SAU285" s="4"/>
      <c r="SAV285" s="4"/>
      <c r="SAW285" s="4"/>
      <c r="SAX285" s="4"/>
      <c r="SAY285" s="4"/>
      <c r="SAZ285" s="4"/>
      <c r="SBA285" s="4"/>
      <c r="SBB285" s="4"/>
      <c r="SBC285" s="4"/>
      <c r="SBD285" s="4"/>
      <c r="SBE285" s="4"/>
      <c r="SBF285" s="4"/>
      <c r="SBG285" s="4"/>
      <c r="SBH285" s="4"/>
      <c r="SBI285" s="4"/>
      <c r="SBJ285" s="4"/>
      <c r="SBK285" s="4"/>
      <c r="SBL285" s="4"/>
      <c r="SBM285" s="4"/>
      <c r="SBN285" s="4"/>
      <c r="SBO285" s="4"/>
      <c r="SBP285" s="4"/>
      <c r="SBQ285" s="4"/>
      <c r="SBR285" s="4"/>
      <c r="SBS285" s="4"/>
      <c r="SBT285" s="4"/>
      <c r="SBU285" s="4"/>
      <c r="SBV285" s="4"/>
      <c r="SBW285" s="4"/>
      <c r="SBX285" s="4"/>
      <c r="SBY285" s="4"/>
      <c r="SBZ285" s="4"/>
      <c r="SCA285" s="4"/>
      <c r="SCB285" s="4"/>
      <c r="SCC285" s="4"/>
      <c r="SCD285" s="4"/>
      <c r="SCE285" s="4"/>
      <c r="SCF285" s="4"/>
      <c r="SCG285" s="4"/>
      <c r="SCH285" s="4"/>
      <c r="SCI285" s="4"/>
      <c r="SCJ285" s="4"/>
      <c r="SCK285" s="4"/>
      <c r="SCL285" s="4"/>
      <c r="SCM285" s="4"/>
      <c r="SCN285" s="4"/>
      <c r="SCO285" s="4"/>
      <c r="SCP285" s="4"/>
      <c r="SCQ285" s="4"/>
      <c r="SCR285" s="4"/>
      <c r="SCS285" s="4"/>
      <c r="SCT285" s="4"/>
      <c r="SCU285" s="4"/>
      <c r="SCV285" s="4"/>
      <c r="SCW285" s="4"/>
      <c r="SCX285" s="4"/>
      <c r="SCY285" s="4"/>
      <c r="SCZ285" s="4"/>
      <c r="SDA285" s="4"/>
      <c r="SDB285" s="4"/>
      <c r="SDC285" s="4"/>
      <c r="SDD285" s="4"/>
      <c r="SDE285" s="4"/>
      <c r="SDF285" s="4"/>
      <c r="SDG285" s="4"/>
      <c r="SDH285" s="4"/>
      <c r="SDI285" s="4"/>
      <c r="SDJ285" s="4"/>
      <c r="SDK285" s="4"/>
      <c r="SDL285" s="4"/>
      <c r="SDM285" s="4"/>
      <c r="SDN285" s="4"/>
      <c r="SDO285" s="4"/>
      <c r="SDP285" s="4"/>
      <c r="SDQ285" s="4"/>
      <c r="SDR285" s="4"/>
      <c r="SDS285" s="4"/>
      <c r="SDT285" s="4"/>
      <c r="SDU285" s="4"/>
      <c r="SDV285" s="4"/>
      <c r="SDW285" s="4"/>
      <c r="SDX285" s="4"/>
      <c r="SDY285" s="4"/>
      <c r="SDZ285" s="4"/>
      <c r="SEA285" s="4"/>
      <c r="SEB285" s="4"/>
      <c r="SEC285" s="4"/>
      <c r="SED285" s="4"/>
      <c r="SEE285" s="4"/>
      <c r="SEF285" s="4"/>
      <c r="SEG285" s="4"/>
      <c r="SEH285" s="4"/>
      <c r="SEI285" s="4"/>
      <c r="SEJ285" s="4"/>
      <c r="SEK285" s="4"/>
      <c r="SEL285" s="4"/>
      <c r="SEM285" s="4"/>
      <c r="SEN285" s="4"/>
      <c r="SEO285" s="4"/>
      <c r="SEP285" s="4"/>
      <c r="SEQ285" s="4"/>
      <c r="SER285" s="4"/>
      <c r="SES285" s="4"/>
      <c r="SET285" s="4"/>
      <c r="SEU285" s="4"/>
      <c r="SEV285" s="4"/>
      <c r="SEW285" s="4"/>
      <c r="SEX285" s="4"/>
      <c r="SEY285" s="4"/>
      <c r="SEZ285" s="4"/>
      <c r="SFA285" s="4"/>
      <c r="SFB285" s="4"/>
      <c r="SFC285" s="4"/>
      <c r="SFD285" s="4"/>
      <c r="SFE285" s="4"/>
      <c r="SFF285" s="4"/>
      <c r="SFG285" s="4"/>
      <c r="SFH285" s="4"/>
      <c r="SFI285" s="4"/>
      <c r="SFJ285" s="4"/>
      <c r="SFK285" s="4"/>
      <c r="SFL285" s="4"/>
      <c r="SFM285" s="4"/>
      <c r="SFN285" s="4"/>
      <c r="SFO285" s="4"/>
      <c r="SFP285" s="4"/>
      <c r="SFQ285" s="4"/>
      <c r="SFR285" s="4"/>
      <c r="SFS285" s="4"/>
      <c r="SFT285" s="4"/>
      <c r="SFU285" s="4"/>
      <c r="SFV285" s="4"/>
      <c r="SFW285" s="4"/>
      <c r="SFX285" s="4"/>
      <c r="SFY285" s="4"/>
      <c r="SFZ285" s="4"/>
      <c r="SGA285" s="4"/>
      <c r="SGB285" s="4"/>
      <c r="SGC285" s="4"/>
      <c r="SGD285" s="4"/>
      <c r="SGE285" s="4"/>
      <c r="SGF285" s="4"/>
      <c r="SGG285" s="4"/>
      <c r="SGH285" s="4"/>
      <c r="SGI285" s="4"/>
      <c r="SGJ285" s="4"/>
      <c r="SGK285" s="4"/>
      <c r="SGL285" s="4"/>
      <c r="SGM285" s="4"/>
      <c r="SGN285" s="4"/>
      <c r="SGO285" s="4"/>
      <c r="SGP285" s="4"/>
      <c r="SGQ285" s="4"/>
      <c r="SGR285" s="4"/>
      <c r="SGS285" s="4"/>
      <c r="SGT285" s="4"/>
      <c r="SGU285" s="4"/>
      <c r="SGV285" s="4"/>
      <c r="SGW285" s="4"/>
      <c r="SGX285" s="4"/>
      <c r="SGY285" s="4"/>
      <c r="SGZ285" s="4"/>
      <c r="SHA285" s="4"/>
      <c r="SHB285" s="4"/>
      <c r="SHC285" s="4"/>
      <c r="SHD285" s="4"/>
      <c r="SHE285" s="4"/>
      <c r="SHF285" s="4"/>
      <c r="SHG285" s="4"/>
      <c r="SHH285" s="4"/>
      <c r="SHI285" s="4"/>
      <c r="SHJ285" s="4"/>
      <c r="SHK285" s="4"/>
      <c r="SHL285" s="4"/>
      <c r="SHM285" s="4"/>
      <c r="SHN285" s="4"/>
      <c r="SHO285" s="4"/>
      <c r="SHP285" s="4"/>
      <c r="SHQ285" s="4"/>
      <c r="SHR285" s="4"/>
      <c r="SHS285" s="4"/>
      <c r="SHT285" s="4"/>
      <c r="SHU285" s="4"/>
      <c r="SHV285" s="4"/>
      <c r="SHW285" s="4"/>
      <c r="SHX285" s="4"/>
      <c r="SHY285" s="4"/>
      <c r="SHZ285" s="4"/>
      <c r="SIA285" s="4"/>
      <c r="SIB285" s="4"/>
      <c r="SIC285" s="4"/>
      <c r="SID285" s="4"/>
      <c r="SIE285" s="4"/>
      <c r="SIF285" s="4"/>
      <c r="SIG285" s="4"/>
      <c r="SIH285" s="4"/>
      <c r="SII285" s="4"/>
      <c r="SIJ285" s="4"/>
      <c r="SIK285" s="4"/>
      <c r="SIL285" s="4"/>
      <c r="SIM285" s="4"/>
      <c r="SIN285" s="4"/>
      <c r="SIO285" s="4"/>
      <c r="SIP285" s="4"/>
      <c r="SIQ285" s="4"/>
      <c r="SIR285" s="4"/>
      <c r="SIS285" s="4"/>
      <c r="SIT285" s="4"/>
      <c r="SIU285" s="4"/>
      <c r="SIV285" s="4"/>
      <c r="SIW285" s="4"/>
      <c r="SIX285" s="4"/>
      <c r="SIY285" s="4"/>
      <c r="SIZ285" s="4"/>
      <c r="SJA285" s="4"/>
      <c r="SJB285" s="4"/>
      <c r="SJC285" s="4"/>
      <c r="SJD285" s="4"/>
      <c r="SJE285" s="4"/>
      <c r="SJF285" s="4"/>
      <c r="SJG285" s="4"/>
      <c r="SJH285" s="4"/>
      <c r="SJI285" s="4"/>
      <c r="SJJ285" s="4"/>
      <c r="SJK285" s="4"/>
      <c r="SJL285" s="4"/>
      <c r="SJM285" s="4"/>
      <c r="SJN285" s="4"/>
      <c r="SJO285" s="4"/>
      <c r="SJP285" s="4"/>
      <c r="SJQ285" s="4"/>
      <c r="SJR285" s="4"/>
      <c r="SJS285" s="4"/>
      <c r="SJT285" s="4"/>
      <c r="SJU285" s="4"/>
      <c r="SJV285" s="4"/>
      <c r="SJW285" s="4"/>
      <c r="SJX285" s="4"/>
      <c r="SJY285" s="4"/>
      <c r="SJZ285" s="4"/>
      <c r="SKA285" s="4"/>
      <c r="SKB285" s="4"/>
      <c r="SKC285" s="4"/>
      <c r="SKD285" s="4"/>
      <c r="SKE285" s="4"/>
      <c r="SKF285" s="4"/>
      <c r="SKG285" s="4"/>
      <c r="SKH285" s="4"/>
      <c r="SKI285" s="4"/>
      <c r="SKJ285" s="4"/>
      <c r="SKK285" s="4"/>
      <c r="SKL285" s="4"/>
      <c r="SKM285" s="4"/>
      <c r="SKN285" s="4"/>
      <c r="SKO285" s="4"/>
      <c r="SKP285" s="4"/>
      <c r="SKQ285" s="4"/>
      <c r="SKR285" s="4"/>
      <c r="SKS285" s="4"/>
      <c r="SKT285" s="4"/>
      <c r="SKU285" s="4"/>
      <c r="SKV285" s="4"/>
      <c r="SKW285" s="4"/>
      <c r="SKX285" s="4"/>
      <c r="SKY285" s="4"/>
      <c r="SKZ285" s="4"/>
      <c r="SLA285" s="4"/>
      <c r="SLB285" s="4"/>
      <c r="SLC285" s="4"/>
      <c r="SLD285" s="4"/>
      <c r="SLE285" s="4"/>
      <c r="SLF285" s="4"/>
      <c r="SLG285" s="4"/>
      <c r="SLH285" s="4"/>
      <c r="SLI285" s="4"/>
      <c r="SLJ285" s="4"/>
      <c r="SLK285" s="4"/>
      <c r="SLL285" s="4"/>
      <c r="SLM285" s="4"/>
      <c r="SLN285" s="4"/>
      <c r="SLO285" s="4"/>
      <c r="SLP285" s="4"/>
      <c r="SLQ285" s="4"/>
      <c r="SLR285" s="4"/>
      <c r="SLS285" s="4"/>
      <c r="SLT285" s="4"/>
      <c r="SLU285" s="4"/>
      <c r="SLV285" s="4"/>
      <c r="SLW285" s="4"/>
      <c r="SLX285" s="4"/>
      <c r="SLY285" s="4"/>
      <c r="SLZ285" s="4"/>
      <c r="SMA285" s="4"/>
      <c r="SMB285" s="4"/>
      <c r="SMC285" s="4"/>
      <c r="SMD285" s="4"/>
      <c r="SME285" s="4"/>
      <c r="SMF285" s="4"/>
      <c r="SMG285" s="4"/>
      <c r="SMH285" s="4"/>
      <c r="SMI285" s="4"/>
      <c r="SMJ285" s="4"/>
      <c r="SMK285" s="4"/>
      <c r="SML285" s="4"/>
      <c r="SMM285" s="4"/>
      <c r="SMN285" s="4"/>
      <c r="SMO285" s="4"/>
      <c r="SMP285" s="4"/>
      <c r="SMQ285" s="4"/>
      <c r="SMR285" s="4"/>
      <c r="SMS285" s="4"/>
      <c r="SMT285" s="4"/>
      <c r="SMU285" s="4"/>
      <c r="SMV285" s="4"/>
      <c r="SMW285" s="4"/>
      <c r="SMX285" s="4"/>
      <c r="SMY285" s="4"/>
      <c r="SMZ285" s="4"/>
      <c r="SNA285" s="4"/>
      <c r="SNB285" s="4"/>
      <c r="SNC285" s="4"/>
      <c r="SND285" s="4"/>
      <c r="SNE285" s="4"/>
      <c r="SNF285" s="4"/>
      <c r="SNG285" s="4"/>
      <c r="SNH285" s="4"/>
      <c r="SNI285" s="4"/>
      <c r="SNJ285" s="4"/>
      <c r="SNK285" s="4"/>
      <c r="SNL285" s="4"/>
      <c r="SNM285" s="4"/>
      <c r="SNN285" s="4"/>
      <c r="SNO285" s="4"/>
      <c r="SNP285" s="4"/>
      <c r="SNQ285" s="4"/>
      <c r="SNR285" s="4"/>
      <c r="SNS285" s="4"/>
      <c r="SNT285" s="4"/>
      <c r="SNU285" s="4"/>
      <c r="SNV285" s="4"/>
      <c r="SNW285" s="4"/>
      <c r="SNX285" s="4"/>
      <c r="SNY285" s="4"/>
      <c r="SNZ285" s="4"/>
      <c r="SOA285" s="4"/>
      <c r="SOB285" s="4"/>
      <c r="SOC285" s="4"/>
      <c r="SOD285" s="4"/>
      <c r="SOE285" s="4"/>
      <c r="SOF285" s="4"/>
      <c r="SOG285" s="4"/>
      <c r="SOH285" s="4"/>
      <c r="SOI285" s="4"/>
      <c r="SOJ285" s="4"/>
      <c r="SOK285" s="4"/>
      <c r="SOL285" s="4"/>
      <c r="SOM285" s="4"/>
      <c r="SON285" s="4"/>
      <c r="SOO285" s="4"/>
      <c r="SOP285" s="4"/>
      <c r="SOQ285" s="4"/>
      <c r="SOR285" s="4"/>
      <c r="SOS285" s="4"/>
      <c r="SOT285" s="4"/>
      <c r="SOU285" s="4"/>
      <c r="SOV285" s="4"/>
      <c r="SOW285" s="4"/>
      <c r="SOX285" s="4"/>
      <c r="SOY285" s="4"/>
      <c r="SOZ285" s="4"/>
      <c r="SPA285" s="4"/>
      <c r="SPB285" s="4"/>
      <c r="SPC285" s="4"/>
      <c r="SPD285" s="4"/>
      <c r="SPE285" s="4"/>
      <c r="SPF285" s="4"/>
      <c r="SPG285" s="4"/>
      <c r="SPH285" s="4"/>
      <c r="SPI285" s="4"/>
      <c r="SPJ285" s="4"/>
      <c r="SPK285" s="4"/>
      <c r="SPL285" s="4"/>
      <c r="SPM285" s="4"/>
      <c r="SPN285" s="4"/>
      <c r="SPO285" s="4"/>
      <c r="SPP285" s="4"/>
      <c r="SPQ285" s="4"/>
      <c r="SPR285" s="4"/>
      <c r="SPS285" s="4"/>
      <c r="SPT285" s="4"/>
      <c r="SPU285" s="4"/>
      <c r="SPV285" s="4"/>
      <c r="SPW285" s="4"/>
      <c r="SPX285" s="4"/>
      <c r="SPY285" s="4"/>
      <c r="SPZ285" s="4"/>
      <c r="SQA285" s="4"/>
      <c r="SQB285" s="4"/>
      <c r="SQC285" s="4"/>
      <c r="SQD285" s="4"/>
      <c r="SQE285" s="4"/>
      <c r="SQF285" s="4"/>
      <c r="SQG285" s="4"/>
      <c r="SQH285" s="4"/>
      <c r="SQI285" s="4"/>
      <c r="SQJ285" s="4"/>
      <c r="SQK285" s="4"/>
      <c r="SQL285" s="4"/>
      <c r="SQM285" s="4"/>
      <c r="SQN285" s="4"/>
      <c r="SQO285" s="4"/>
      <c r="SQP285" s="4"/>
      <c r="SQQ285" s="4"/>
      <c r="SQR285" s="4"/>
      <c r="SQS285" s="4"/>
      <c r="SQT285" s="4"/>
      <c r="SQU285" s="4"/>
      <c r="SQV285" s="4"/>
      <c r="SQW285" s="4"/>
      <c r="SQX285" s="4"/>
      <c r="SQY285" s="4"/>
      <c r="SQZ285" s="4"/>
      <c r="SRA285" s="4"/>
      <c r="SRB285" s="4"/>
      <c r="SRC285" s="4"/>
      <c r="SRD285" s="4"/>
      <c r="SRE285" s="4"/>
      <c r="SRF285" s="4"/>
      <c r="SRG285" s="4"/>
      <c r="SRH285" s="4"/>
      <c r="SRI285" s="4"/>
      <c r="SRJ285" s="4"/>
      <c r="SRK285" s="4"/>
      <c r="SRL285" s="4"/>
      <c r="SRM285" s="4"/>
      <c r="SRN285" s="4"/>
      <c r="SRO285" s="4"/>
      <c r="SRP285" s="4"/>
      <c r="SRQ285" s="4"/>
      <c r="SRR285" s="4"/>
      <c r="SRS285" s="4"/>
      <c r="SRT285" s="4"/>
      <c r="SRU285" s="4"/>
      <c r="SRV285" s="4"/>
      <c r="SRW285" s="4"/>
      <c r="SRX285" s="4"/>
      <c r="SRY285" s="4"/>
      <c r="SRZ285" s="4"/>
      <c r="SSA285" s="4"/>
      <c r="SSB285" s="4"/>
      <c r="SSC285" s="4"/>
      <c r="SSD285" s="4"/>
      <c r="SSE285" s="4"/>
      <c r="SSF285" s="4"/>
      <c r="SSG285" s="4"/>
      <c r="SSH285" s="4"/>
      <c r="SSI285" s="4"/>
      <c r="SSJ285" s="4"/>
      <c r="SSK285" s="4"/>
      <c r="SSL285" s="4"/>
      <c r="SSM285" s="4"/>
      <c r="SSN285" s="4"/>
      <c r="SSO285" s="4"/>
      <c r="SSP285" s="4"/>
      <c r="SSQ285" s="4"/>
      <c r="SSR285" s="4"/>
      <c r="SSS285" s="4"/>
      <c r="SST285" s="4"/>
      <c r="SSU285" s="4"/>
      <c r="SSV285" s="4"/>
      <c r="SSW285" s="4"/>
      <c r="SSX285" s="4"/>
      <c r="SSY285" s="4"/>
      <c r="SSZ285" s="4"/>
      <c r="STA285" s="4"/>
      <c r="STB285" s="4"/>
      <c r="STC285" s="4"/>
      <c r="STD285" s="4"/>
      <c r="STE285" s="4"/>
      <c r="STF285" s="4"/>
      <c r="STG285" s="4"/>
      <c r="STH285" s="4"/>
      <c r="STI285" s="4"/>
      <c r="STJ285" s="4"/>
      <c r="STK285" s="4"/>
      <c r="STL285" s="4"/>
      <c r="STM285" s="4"/>
      <c r="STN285" s="4"/>
      <c r="STO285" s="4"/>
      <c r="STP285" s="4"/>
      <c r="STQ285" s="4"/>
      <c r="STR285" s="4"/>
      <c r="STS285" s="4"/>
      <c r="STT285" s="4"/>
      <c r="STU285" s="4"/>
      <c r="STV285" s="4"/>
      <c r="STW285" s="4"/>
      <c r="STX285" s="4"/>
      <c r="STY285" s="4"/>
      <c r="STZ285" s="4"/>
      <c r="SUA285" s="4"/>
      <c r="SUB285" s="4"/>
      <c r="SUC285" s="4"/>
      <c r="SUD285" s="4"/>
      <c r="SUE285" s="4"/>
      <c r="SUF285" s="4"/>
      <c r="SUG285" s="4"/>
      <c r="SUH285" s="4"/>
      <c r="SUI285" s="4"/>
      <c r="SUJ285" s="4"/>
      <c r="SUK285" s="4"/>
      <c r="SUL285" s="4"/>
      <c r="SUM285" s="4"/>
      <c r="SUN285" s="4"/>
      <c r="SUO285" s="4"/>
      <c r="SUP285" s="4"/>
      <c r="SUQ285" s="4"/>
      <c r="SUR285" s="4"/>
      <c r="SUS285" s="4"/>
      <c r="SUT285" s="4"/>
      <c r="SUU285" s="4"/>
      <c r="SUV285" s="4"/>
      <c r="SUW285" s="4"/>
      <c r="SUX285" s="4"/>
      <c r="SUY285" s="4"/>
      <c r="SUZ285" s="4"/>
      <c r="SVA285" s="4"/>
      <c r="SVB285" s="4"/>
      <c r="SVC285" s="4"/>
      <c r="SVD285" s="4"/>
      <c r="SVE285" s="4"/>
      <c r="SVF285" s="4"/>
      <c r="SVG285" s="4"/>
      <c r="SVH285" s="4"/>
      <c r="SVI285" s="4"/>
      <c r="SVJ285" s="4"/>
      <c r="SVK285" s="4"/>
      <c r="SVL285" s="4"/>
      <c r="SVM285" s="4"/>
      <c r="SVN285" s="4"/>
      <c r="SVO285" s="4"/>
      <c r="SVP285" s="4"/>
      <c r="SVQ285" s="4"/>
      <c r="SVR285" s="4"/>
      <c r="SVS285" s="4"/>
      <c r="SVT285" s="4"/>
      <c r="SVU285" s="4"/>
      <c r="SVV285" s="4"/>
      <c r="SVW285" s="4"/>
      <c r="SVX285" s="4"/>
      <c r="SVY285" s="4"/>
      <c r="SVZ285" s="4"/>
      <c r="SWA285" s="4"/>
      <c r="SWB285" s="4"/>
      <c r="SWC285" s="4"/>
      <c r="SWD285" s="4"/>
      <c r="SWE285" s="4"/>
      <c r="SWF285" s="4"/>
      <c r="SWG285" s="4"/>
      <c r="SWH285" s="4"/>
      <c r="SWI285" s="4"/>
      <c r="SWJ285" s="4"/>
      <c r="SWK285" s="4"/>
      <c r="SWL285" s="4"/>
      <c r="SWM285" s="4"/>
      <c r="SWN285" s="4"/>
      <c r="SWO285" s="4"/>
      <c r="SWP285" s="4"/>
      <c r="SWQ285" s="4"/>
      <c r="SWR285" s="4"/>
      <c r="SWS285" s="4"/>
      <c r="SWT285" s="4"/>
      <c r="SWU285" s="4"/>
      <c r="SWV285" s="4"/>
      <c r="SWW285" s="4"/>
      <c r="SWX285" s="4"/>
      <c r="SWY285" s="4"/>
      <c r="SWZ285" s="4"/>
      <c r="SXA285" s="4"/>
      <c r="SXB285" s="4"/>
      <c r="SXC285" s="4"/>
      <c r="SXD285" s="4"/>
      <c r="SXE285" s="4"/>
      <c r="SXF285" s="4"/>
      <c r="SXG285" s="4"/>
      <c r="SXH285" s="4"/>
      <c r="SXI285" s="4"/>
      <c r="SXJ285" s="4"/>
      <c r="SXK285" s="4"/>
      <c r="SXL285" s="4"/>
      <c r="SXM285" s="4"/>
      <c r="SXN285" s="4"/>
      <c r="SXO285" s="4"/>
      <c r="SXP285" s="4"/>
      <c r="SXQ285" s="4"/>
      <c r="SXR285" s="4"/>
      <c r="SXS285" s="4"/>
      <c r="SXT285" s="4"/>
      <c r="SXU285" s="4"/>
      <c r="SXV285" s="4"/>
      <c r="SXW285" s="4"/>
      <c r="SXX285" s="4"/>
      <c r="SXY285" s="4"/>
      <c r="SXZ285" s="4"/>
      <c r="SYA285" s="4"/>
      <c r="SYB285" s="4"/>
      <c r="SYC285" s="4"/>
      <c r="SYD285" s="4"/>
      <c r="SYE285" s="4"/>
      <c r="SYF285" s="4"/>
      <c r="SYG285" s="4"/>
      <c r="SYH285" s="4"/>
      <c r="SYI285" s="4"/>
      <c r="SYJ285" s="4"/>
      <c r="SYK285" s="4"/>
      <c r="SYL285" s="4"/>
      <c r="SYM285" s="4"/>
      <c r="SYN285" s="4"/>
      <c r="SYO285" s="4"/>
      <c r="SYP285" s="4"/>
      <c r="SYQ285" s="4"/>
      <c r="SYR285" s="4"/>
      <c r="SYS285" s="4"/>
      <c r="SYT285" s="4"/>
      <c r="SYU285" s="4"/>
      <c r="SYV285" s="4"/>
      <c r="SYW285" s="4"/>
      <c r="SYX285" s="4"/>
      <c r="SYY285" s="4"/>
      <c r="SYZ285" s="4"/>
      <c r="SZA285" s="4"/>
      <c r="SZB285" s="4"/>
      <c r="SZC285" s="4"/>
      <c r="SZD285" s="4"/>
      <c r="SZE285" s="4"/>
      <c r="SZF285" s="4"/>
      <c r="SZG285" s="4"/>
      <c r="SZH285" s="4"/>
      <c r="SZI285" s="4"/>
      <c r="SZJ285" s="4"/>
      <c r="SZK285" s="4"/>
      <c r="SZL285" s="4"/>
      <c r="SZM285" s="4"/>
      <c r="SZN285" s="4"/>
      <c r="SZO285" s="4"/>
      <c r="SZP285" s="4"/>
      <c r="SZQ285" s="4"/>
      <c r="SZR285" s="4"/>
      <c r="SZS285" s="4"/>
      <c r="SZT285" s="4"/>
      <c r="SZU285" s="4"/>
      <c r="SZV285" s="4"/>
      <c r="SZW285" s="4"/>
      <c r="SZX285" s="4"/>
      <c r="SZY285" s="4"/>
      <c r="SZZ285" s="4"/>
      <c r="TAA285" s="4"/>
      <c r="TAB285" s="4"/>
      <c r="TAC285" s="4"/>
      <c r="TAD285" s="4"/>
      <c r="TAE285" s="4"/>
      <c r="TAF285" s="4"/>
      <c r="TAG285" s="4"/>
      <c r="TAH285" s="4"/>
      <c r="TAI285" s="4"/>
      <c r="TAJ285" s="4"/>
      <c r="TAK285" s="4"/>
      <c r="TAL285" s="4"/>
      <c r="TAM285" s="4"/>
      <c r="TAN285" s="4"/>
      <c r="TAO285" s="4"/>
      <c r="TAP285" s="4"/>
      <c r="TAQ285" s="4"/>
      <c r="TAR285" s="4"/>
      <c r="TAS285" s="4"/>
      <c r="TAT285" s="4"/>
      <c r="TAU285" s="4"/>
      <c r="TAV285" s="4"/>
      <c r="TAW285" s="4"/>
      <c r="TAX285" s="4"/>
      <c r="TAY285" s="4"/>
      <c r="TAZ285" s="4"/>
      <c r="TBA285" s="4"/>
      <c r="TBB285" s="4"/>
      <c r="TBC285" s="4"/>
      <c r="TBD285" s="4"/>
      <c r="TBE285" s="4"/>
      <c r="TBF285" s="4"/>
      <c r="TBG285" s="4"/>
      <c r="TBH285" s="4"/>
      <c r="TBI285" s="4"/>
      <c r="TBJ285" s="4"/>
      <c r="TBK285" s="4"/>
      <c r="TBL285" s="4"/>
      <c r="TBM285" s="4"/>
      <c r="TBN285" s="4"/>
      <c r="TBO285" s="4"/>
      <c r="TBP285" s="4"/>
      <c r="TBQ285" s="4"/>
      <c r="TBR285" s="4"/>
      <c r="TBS285" s="4"/>
      <c r="TBT285" s="4"/>
      <c r="TBU285" s="4"/>
      <c r="TBV285" s="4"/>
      <c r="TBW285" s="4"/>
      <c r="TBX285" s="4"/>
      <c r="TBY285" s="4"/>
      <c r="TBZ285" s="4"/>
      <c r="TCA285" s="4"/>
      <c r="TCB285" s="4"/>
      <c r="TCC285" s="4"/>
      <c r="TCD285" s="4"/>
      <c r="TCE285" s="4"/>
      <c r="TCF285" s="4"/>
      <c r="TCG285" s="4"/>
      <c r="TCH285" s="4"/>
      <c r="TCI285" s="4"/>
      <c r="TCJ285" s="4"/>
      <c r="TCK285" s="4"/>
      <c r="TCL285" s="4"/>
      <c r="TCM285" s="4"/>
      <c r="TCN285" s="4"/>
      <c r="TCO285" s="4"/>
      <c r="TCP285" s="4"/>
      <c r="TCQ285" s="4"/>
      <c r="TCR285" s="4"/>
      <c r="TCS285" s="4"/>
      <c r="TCT285" s="4"/>
      <c r="TCU285" s="4"/>
      <c r="TCV285" s="4"/>
      <c r="TCW285" s="4"/>
      <c r="TCX285" s="4"/>
      <c r="TCY285" s="4"/>
      <c r="TCZ285" s="4"/>
      <c r="TDA285" s="4"/>
      <c r="TDB285" s="4"/>
      <c r="TDC285" s="4"/>
      <c r="TDD285" s="4"/>
      <c r="TDE285" s="4"/>
      <c r="TDF285" s="4"/>
      <c r="TDG285" s="4"/>
      <c r="TDH285" s="4"/>
      <c r="TDI285" s="4"/>
      <c r="TDJ285" s="4"/>
      <c r="TDK285" s="4"/>
      <c r="TDL285" s="4"/>
      <c r="TDM285" s="4"/>
      <c r="TDN285" s="4"/>
      <c r="TDO285" s="4"/>
      <c r="TDP285" s="4"/>
      <c r="TDQ285" s="4"/>
      <c r="TDR285" s="4"/>
      <c r="TDS285" s="4"/>
      <c r="TDT285" s="4"/>
      <c r="TDU285" s="4"/>
      <c r="TDV285" s="4"/>
      <c r="TDW285" s="4"/>
      <c r="TDX285" s="4"/>
      <c r="TDY285" s="4"/>
      <c r="TDZ285" s="4"/>
      <c r="TEA285" s="4"/>
      <c r="TEB285" s="4"/>
      <c r="TEC285" s="4"/>
      <c r="TED285" s="4"/>
      <c r="TEE285" s="4"/>
      <c r="TEF285" s="4"/>
      <c r="TEG285" s="4"/>
      <c r="TEH285" s="4"/>
      <c r="TEI285" s="4"/>
      <c r="TEJ285" s="4"/>
      <c r="TEK285" s="4"/>
      <c r="TEL285" s="4"/>
      <c r="TEM285" s="4"/>
      <c r="TEN285" s="4"/>
      <c r="TEO285" s="4"/>
      <c r="TEP285" s="4"/>
      <c r="TEQ285" s="4"/>
      <c r="TER285" s="4"/>
      <c r="TES285" s="4"/>
      <c r="TET285" s="4"/>
      <c r="TEU285" s="4"/>
      <c r="TEV285" s="4"/>
      <c r="TEW285" s="4"/>
      <c r="TEX285" s="4"/>
      <c r="TEY285" s="4"/>
      <c r="TEZ285" s="4"/>
      <c r="TFA285" s="4"/>
      <c r="TFB285" s="4"/>
      <c r="TFC285" s="4"/>
      <c r="TFD285" s="4"/>
      <c r="TFE285" s="4"/>
      <c r="TFF285" s="4"/>
      <c r="TFG285" s="4"/>
      <c r="TFH285" s="4"/>
      <c r="TFI285" s="4"/>
      <c r="TFJ285" s="4"/>
      <c r="TFK285" s="4"/>
      <c r="TFL285" s="4"/>
      <c r="TFM285" s="4"/>
      <c r="TFN285" s="4"/>
      <c r="TFO285" s="4"/>
      <c r="TFP285" s="4"/>
      <c r="TFQ285" s="4"/>
      <c r="TFR285" s="4"/>
      <c r="TFS285" s="4"/>
      <c r="TFT285" s="4"/>
      <c r="TFU285" s="4"/>
      <c r="TFV285" s="4"/>
      <c r="TFW285" s="4"/>
      <c r="TFX285" s="4"/>
      <c r="TFY285" s="4"/>
      <c r="TFZ285" s="4"/>
      <c r="TGA285" s="4"/>
      <c r="TGB285" s="4"/>
      <c r="TGC285" s="4"/>
      <c r="TGD285" s="4"/>
      <c r="TGE285" s="4"/>
      <c r="TGF285" s="4"/>
      <c r="TGG285" s="4"/>
      <c r="TGH285" s="4"/>
      <c r="TGI285" s="4"/>
      <c r="TGJ285" s="4"/>
      <c r="TGK285" s="4"/>
      <c r="TGL285" s="4"/>
      <c r="TGM285" s="4"/>
      <c r="TGN285" s="4"/>
      <c r="TGO285" s="4"/>
      <c r="TGP285" s="4"/>
      <c r="TGQ285" s="4"/>
      <c r="TGR285" s="4"/>
      <c r="TGS285" s="4"/>
      <c r="TGT285" s="4"/>
      <c r="TGU285" s="4"/>
      <c r="TGV285" s="4"/>
      <c r="TGW285" s="4"/>
      <c r="TGX285" s="4"/>
      <c r="TGY285" s="4"/>
      <c r="TGZ285" s="4"/>
      <c r="THA285" s="4"/>
      <c r="THB285" s="4"/>
      <c r="THC285" s="4"/>
      <c r="THD285" s="4"/>
      <c r="THE285" s="4"/>
      <c r="THF285" s="4"/>
      <c r="THG285" s="4"/>
      <c r="THH285" s="4"/>
      <c r="THI285" s="4"/>
      <c r="THJ285" s="4"/>
      <c r="THK285" s="4"/>
      <c r="THL285" s="4"/>
      <c r="THM285" s="4"/>
      <c r="THN285" s="4"/>
      <c r="THO285" s="4"/>
      <c r="THP285" s="4"/>
      <c r="THQ285" s="4"/>
      <c r="THR285" s="4"/>
      <c r="THS285" s="4"/>
      <c r="THT285" s="4"/>
      <c r="THU285" s="4"/>
      <c r="THV285" s="4"/>
      <c r="THW285" s="4"/>
      <c r="THX285" s="4"/>
      <c r="THY285" s="4"/>
      <c r="THZ285" s="4"/>
      <c r="TIA285" s="4"/>
      <c r="TIB285" s="4"/>
      <c r="TIC285" s="4"/>
      <c r="TID285" s="4"/>
      <c r="TIE285" s="4"/>
      <c r="TIF285" s="4"/>
      <c r="TIG285" s="4"/>
      <c r="TIH285" s="4"/>
      <c r="TII285" s="4"/>
      <c r="TIJ285" s="4"/>
      <c r="TIK285" s="4"/>
      <c r="TIL285" s="4"/>
      <c r="TIM285" s="4"/>
      <c r="TIN285" s="4"/>
      <c r="TIO285" s="4"/>
      <c r="TIP285" s="4"/>
      <c r="TIQ285" s="4"/>
      <c r="TIR285" s="4"/>
      <c r="TIS285" s="4"/>
      <c r="TIT285" s="4"/>
      <c r="TIU285" s="4"/>
      <c r="TIV285" s="4"/>
      <c r="TIW285" s="4"/>
      <c r="TIX285" s="4"/>
      <c r="TIY285" s="4"/>
      <c r="TIZ285" s="4"/>
      <c r="TJA285" s="4"/>
      <c r="TJB285" s="4"/>
      <c r="TJC285" s="4"/>
      <c r="TJD285" s="4"/>
      <c r="TJE285" s="4"/>
      <c r="TJF285" s="4"/>
      <c r="TJG285" s="4"/>
      <c r="TJH285" s="4"/>
      <c r="TJI285" s="4"/>
      <c r="TJJ285" s="4"/>
      <c r="TJK285" s="4"/>
      <c r="TJL285" s="4"/>
      <c r="TJM285" s="4"/>
      <c r="TJN285" s="4"/>
      <c r="TJO285" s="4"/>
      <c r="TJP285" s="4"/>
      <c r="TJQ285" s="4"/>
      <c r="TJR285" s="4"/>
      <c r="TJS285" s="4"/>
      <c r="TJT285" s="4"/>
      <c r="TJU285" s="4"/>
      <c r="TJV285" s="4"/>
      <c r="TJW285" s="4"/>
      <c r="TJX285" s="4"/>
      <c r="TJY285" s="4"/>
      <c r="TJZ285" s="4"/>
      <c r="TKA285" s="4"/>
      <c r="TKB285" s="4"/>
      <c r="TKC285" s="4"/>
      <c r="TKD285" s="4"/>
      <c r="TKE285" s="4"/>
      <c r="TKF285" s="4"/>
      <c r="TKG285" s="4"/>
      <c r="TKH285" s="4"/>
      <c r="TKI285" s="4"/>
      <c r="TKJ285" s="4"/>
      <c r="TKK285" s="4"/>
      <c r="TKL285" s="4"/>
      <c r="TKM285" s="4"/>
      <c r="TKN285" s="4"/>
      <c r="TKO285" s="4"/>
      <c r="TKP285" s="4"/>
      <c r="TKQ285" s="4"/>
      <c r="TKR285" s="4"/>
      <c r="TKS285" s="4"/>
      <c r="TKT285" s="4"/>
      <c r="TKU285" s="4"/>
      <c r="TKV285" s="4"/>
      <c r="TKW285" s="4"/>
      <c r="TKX285" s="4"/>
      <c r="TKY285" s="4"/>
      <c r="TKZ285" s="4"/>
      <c r="TLA285" s="4"/>
      <c r="TLB285" s="4"/>
      <c r="TLC285" s="4"/>
      <c r="TLD285" s="4"/>
      <c r="TLE285" s="4"/>
      <c r="TLF285" s="4"/>
      <c r="TLG285" s="4"/>
      <c r="TLH285" s="4"/>
      <c r="TLI285" s="4"/>
      <c r="TLJ285" s="4"/>
      <c r="TLK285" s="4"/>
      <c r="TLL285" s="4"/>
      <c r="TLM285" s="4"/>
      <c r="TLN285" s="4"/>
      <c r="TLO285" s="4"/>
      <c r="TLP285" s="4"/>
      <c r="TLQ285" s="4"/>
      <c r="TLR285" s="4"/>
      <c r="TLS285" s="4"/>
      <c r="TLT285" s="4"/>
      <c r="TLU285" s="4"/>
      <c r="TLV285" s="4"/>
      <c r="TLW285" s="4"/>
      <c r="TLX285" s="4"/>
      <c r="TLY285" s="4"/>
      <c r="TLZ285" s="4"/>
      <c r="TMA285" s="4"/>
      <c r="TMB285" s="4"/>
      <c r="TMC285" s="4"/>
      <c r="TMD285" s="4"/>
      <c r="TME285" s="4"/>
      <c r="TMF285" s="4"/>
      <c r="TMG285" s="4"/>
      <c r="TMH285" s="4"/>
      <c r="TMI285" s="4"/>
      <c r="TMJ285" s="4"/>
      <c r="TMK285" s="4"/>
      <c r="TML285" s="4"/>
      <c r="TMM285" s="4"/>
      <c r="TMN285" s="4"/>
      <c r="TMO285" s="4"/>
      <c r="TMP285" s="4"/>
      <c r="TMQ285" s="4"/>
      <c r="TMR285" s="4"/>
      <c r="TMS285" s="4"/>
      <c r="TMT285" s="4"/>
      <c r="TMU285" s="4"/>
      <c r="TMV285" s="4"/>
      <c r="TMW285" s="4"/>
      <c r="TMX285" s="4"/>
      <c r="TMY285" s="4"/>
      <c r="TMZ285" s="4"/>
      <c r="TNA285" s="4"/>
      <c r="TNB285" s="4"/>
      <c r="TNC285" s="4"/>
      <c r="TND285" s="4"/>
      <c r="TNE285" s="4"/>
      <c r="TNF285" s="4"/>
      <c r="TNG285" s="4"/>
      <c r="TNH285" s="4"/>
      <c r="TNI285" s="4"/>
      <c r="TNJ285" s="4"/>
      <c r="TNK285" s="4"/>
      <c r="TNL285" s="4"/>
      <c r="TNM285" s="4"/>
      <c r="TNN285" s="4"/>
      <c r="TNO285" s="4"/>
      <c r="TNP285" s="4"/>
      <c r="TNQ285" s="4"/>
      <c r="TNR285" s="4"/>
      <c r="TNS285" s="4"/>
      <c r="TNT285" s="4"/>
      <c r="TNU285" s="4"/>
      <c r="TNV285" s="4"/>
      <c r="TNW285" s="4"/>
      <c r="TNX285" s="4"/>
      <c r="TNY285" s="4"/>
      <c r="TNZ285" s="4"/>
      <c r="TOA285" s="4"/>
      <c r="TOB285" s="4"/>
      <c r="TOC285" s="4"/>
      <c r="TOD285" s="4"/>
      <c r="TOE285" s="4"/>
      <c r="TOF285" s="4"/>
      <c r="TOG285" s="4"/>
      <c r="TOH285" s="4"/>
      <c r="TOI285" s="4"/>
      <c r="TOJ285" s="4"/>
      <c r="TOK285" s="4"/>
      <c r="TOL285" s="4"/>
      <c r="TOM285" s="4"/>
      <c r="TON285" s="4"/>
      <c r="TOO285" s="4"/>
      <c r="TOP285" s="4"/>
      <c r="TOQ285" s="4"/>
      <c r="TOR285" s="4"/>
      <c r="TOS285" s="4"/>
      <c r="TOT285" s="4"/>
      <c r="TOU285" s="4"/>
      <c r="TOV285" s="4"/>
      <c r="TOW285" s="4"/>
      <c r="TOX285" s="4"/>
      <c r="TOY285" s="4"/>
      <c r="TOZ285" s="4"/>
      <c r="TPA285" s="4"/>
      <c r="TPB285" s="4"/>
      <c r="TPC285" s="4"/>
      <c r="TPD285" s="4"/>
      <c r="TPE285" s="4"/>
      <c r="TPF285" s="4"/>
      <c r="TPG285" s="4"/>
      <c r="TPH285" s="4"/>
      <c r="TPI285" s="4"/>
      <c r="TPJ285" s="4"/>
      <c r="TPK285" s="4"/>
      <c r="TPL285" s="4"/>
      <c r="TPM285" s="4"/>
      <c r="TPN285" s="4"/>
      <c r="TPO285" s="4"/>
      <c r="TPP285" s="4"/>
      <c r="TPQ285" s="4"/>
      <c r="TPR285" s="4"/>
      <c r="TPS285" s="4"/>
      <c r="TPT285" s="4"/>
      <c r="TPU285" s="4"/>
      <c r="TPV285" s="4"/>
      <c r="TPW285" s="4"/>
      <c r="TPX285" s="4"/>
      <c r="TPY285" s="4"/>
      <c r="TPZ285" s="4"/>
      <c r="TQA285" s="4"/>
      <c r="TQB285" s="4"/>
      <c r="TQC285" s="4"/>
      <c r="TQD285" s="4"/>
      <c r="TQE285" s="4"/>
      <c r="TQF285" s="4"/>
      <c r="TQG285" s="4"/>
      <c r="TQH285" s="4"/>
      <c r="TQI285" s="4"/>
      <c r="TQJ285" s="4"/>
      <c r="TQK285" s="4"/>
      <c r="TQL285" s="4"/>
      <c r="TQM285" s="4"/>
      <c r="TQN285" s="4"/>
      <c r="TQO285" s="4"/>
      <c r="TQP285" s="4"/>
      <c r="TQQ285" s="4"/>
      <c r="TQR285" s="4"/>
      <c r="TQS285" s="4"/>
      <c r="TQT285" s="4"/>
      <c r="TQU285" s="4"/>
      <c r="TQV285" s="4"/>
      <c r="TQW285" s="4"/>
      <c r="TQX285" s="4"/>
      <c r="TQY285" s="4"/>
      <c r="TQZ285" s="4"/>
      <c r="TRA285" s="4"/>
      <c r="TRB285" s="4"/>
      <c r="TRC285" s="4"/>
      <c r="TRD285" s="4"/>
      <c r="TRE285" s="4"/>
      <c r="TRF285" s="4"/>
      <c r="TRG285" s="4"/>
      <c r="TRH285" s="4"/>
      <c r="TRI285" s="4"/>
      <c r="TRJ285" s="4"/>
      <c r="TRK285" s="4"/>
      <c r="TRL285" s="4"/>
      <c r="TRM285" s="4"/>
      <c r="TRN285" s="4"/>
      <c r="TRO285" s="4"/>
      <c r="TRP285" s="4"/>
      <c r="TRQ285" s="4"/>
      <c r="TRR285" s="4"/>
      <c r="TRS285" s="4"/>
      <c r="TRT285" s="4"/>
      <c r="TRU285" s="4"/>
      <c r="TRV285" s="4"/>
      <c r="TRW285" s="4"/>
      <c r="TRX285" s="4"/>
      <c r="TRY285" s="4"/>
      <c r="TRZ285" s="4"/>
      <c r="TSA285" s="4"/>
      <c r="TSB285" s="4"/>
      <c r="TSC285" s="4"/>
      <c r="TSD285" s="4"/>
      <c r="TSE285" s="4"/>
      <c r="TSF285" s="4"/>
      <c r="TSG285" s="4"/>
      <c r="TSH285" s="4"/>
      <c r="TSI285" s="4"/>
      <c r="TSJ285" s="4"/>
      <c r="TSK285" s="4"/>
      <c r="TSL285" s="4"/>
      <c r="TSM285" s="4"/>
      <c r="TSN285" s="4"/>
      <c r="TSO285" s="4"/>
      <c r="TSP285" s="4"/>
      <c r="TSQ285" s="4"/>
      <c r="TSR285" s="4"/>
      <c r="TSS285" s="4"/>
      <c r="TST285" s="4"/>
      <c r="TSU285" s="4"/>
      <c r="TSV285" s="4"/>
      <c r="TSW285" s="4"/>
      <c r="TSX285" s="4"/>
      <c r="TSY285" s="4"/>
      <c r="TSZ285" s="4"/>
      <c r="TTA285" s="4"/>
      <c r="TTB285" s="4"/>
      <c r="TTC285" s="4"/>
      <c r="TTD285" s="4"/>
      <c r="TTE285" s="4"/>
      <c r="TTF285" s="4"/>
      <c r="TTG285" s="4"/>
      <c r="TTH285" s="4"/>
      <c r="TTI285" s="4"/>
      <c r="TTJ285" s="4"/>
      <c r="TTK285" s="4"/>
      <c r="TTL285" s="4"/>
      <c r="TTM285" s="4"/>
      <c r="TTN285" s="4"/>
      <c r="TTO285" s="4"/>
      <c r="TTP285" s="4"/>
      <c r="TTQ285" s="4"/>
      <c r="TTR285" s="4"/>
      <c r="TTS285" s="4"/>
      <c r="TTT285" s="4"/>
      <c r="TTU285" s="4"/>
      <c r="TTV285" s="4"/>
      <c r="TTW285" s="4"/>
      <c r="TTX285" s="4"/>
      <c r="TTY285" s="4"/>
      <c r="TTZ285" s="4"/>
      <c r="TUA285" s="4"/>
      <c r="TUB285" s="4"/>
      <c r="TUC285" s="4"/>
      <c r="TUD285" s="4"/>
      <c r="TUE285" s="4"/>
      <c r="TUF285" s="4"/>
      <c r="TUG285" s="4"/>
      <c r="TUH285" s="4"/>
      <c r="TUI285" s="4"/>
      <c r="TUJ285" s="4"/>
      <c r="TUK285" s="4"/>
      <c r="TUL285" s="4"/>
      <c r="TUM285" s="4"/>
      <c r="TUN285" s="4"/>
      <c r="TUO285" s="4"/>
      <c r="TUP285" s="4"/>
      <c r="TUQ285" s="4"/>
      <c r="TUR285" s="4"/>
      <c r="TUS285" s="4"/>
      <c r="TUT285" s="4"/>
      <c r="TUU285" s="4"/>
      <c r="TUV285" s="4"/>
      <c r="TUW285" s="4"/>
      <c r="TUX285" s="4"/>
      <c r="TUY285" s="4"/>
      <c r="TUZ285" s="4"/>
      <c r="TVA285" s="4"/>
      <c r="TVB285" s="4"/>
      <c r="TVC285" s="4"/>
      <c r="TVD285" s="4"/>
      <c r="TVE285" s="4"/>
      <c r="TVF285" s="4"/>
      <c r="TVG285" s="4"/>
      <c r="TVH285" s="4"/>
      <c r="TVI285" s="4"/>
      <c r="TVJ285" s="4"/>
      <c r="TVK285" s="4"/>
      <c r="TVL285" s="4"/>
      <c r="TVM285" s="4"/>
      <c r="TVN285" s="4"/>
      <c r="TVO285" s="4"/>
      <c r="TVP285" s="4"/>
      <c r="TVQ285" s="4"/>
      <c r="TVR285" s="4"/>
      <c r="TVS285" s="4"/>
      <c r="TVT285" s="4"/>
      <c r="TVU285" s="4"/>
      <c r="TVV285" s="4"/>
      <c r="TVW285" s="4"/>
      <c r="TVX285" s="4"/>
      <c r="TVY285" s="4"/>
      <c r="TVZ285" s="4"/>
      <c r="TWA285" s="4"/>
      <c r="TWB285" s="4"/>
      <c r="TWC285" s="4"/>
      <c r="TWD285" s="4"/>
      <c r="TWE285" s="4"/>
      <c r="TWF285" s="4"/>
      <c r="TWG285" s="4"/>
      <c r="TWH285" s="4"/>
      <c r="TWI285" s="4"/>
      <c r="TWJ285" s="4"/>
      <c r="TWK285" s="4"/>
      <c r="TWL285" s="4"/>
      <c r="TWM285" s="4"/>
      <c r="TWN285" s="4"/>
      <c r="TWO285" s="4"/>
      <c r="TWP285" s="4"/>
      <c r="TWQ285" s="4"/>
      <c r="TWR285" s="4"/>
      <c r="TWS285" s="4"/>
      <c r="TWT285" s="4"/>
      <c r="TWU285" s="4"/>
      <c r="TWV285" s="4"/>
      <c r="TWW285" s="4"/>
      <c r="TWX285" s="4"/>
      <c r="TWY285" s="4"/>
      <c r="TWZ285" s="4"/>
      <c r="TXA285" s="4"/>
      <c r="TXB285" s="4"/>
      <c r="TXC285" s="4"/>
      <c r="TXD285" s="4"/>
      <c r="TXE285" s="4"/>
      <c r="TXF285" s="4"/>
      <c r="TXG285" s="4"/>
      <c r="TXH285" s="4"/>
      <c r="TXI285" s="4"/>
      <c r="TXJ285" s="4"/>
      <c r="TXK285" s="4"/>
      <c r="TXL285" s="4"/>
      <c r="TXM285" s="4"/>
      <c r="TXN285" s="4"/>
      <c r="TXO285" s="4"/>
      <c r="TXP285" s="4"/>
      <c r="TXQ285" s="4"/>
      <c r="TXR285" s="4"/>
      <c r="TXS285" s="4"/>
      <c r="TXT285" s="4"/>
      <c r="TXU285" s="4"/>
      <c r="TXV285" s="4"/>
      <c r="TXW285" s="4"/>
      <c r="TXX285" s="4"/>
      <c r="TXY285" s="4"/>
      <c r="TXZ285" s="4"/>
      <c r="TYA285" s="4"/>
      <c r="TYB285" s="4"/>
      <c r="TYC285" s="4"/>
      <c r="TYD285" s="4"/>
      <c r="TYE285" s="4"/>
      <c r="TYF285" s="4"/>
      <c r="TYG285" s="4"/>
      <c r="TYH285" s="4"/>
      <c r="TYI285" s="4"/>
      <c r="TYJ285" s="4"/>
      <c r="TYK285" s="4"/>
      <c r="TYL285" s="4"/>
      <c r="TYM285" s="4"/>
      <c r="TYN285" s="4"/>
      <c r="TYO285" s="4"/>
      <c r="TYP285" s="4"/>
      <c r="TYQ285" s="4"/>
      <c r="TYR285" s="4"/>
      <c r="TYS285" s="4"/>
      <c r="TYT285" s="4"/>
      <c r="TYU285" s="4"/>
      <c r="TYV285" s="4"/>
      <c r="TYW285" s="4"/>
      <c r="TYX285" s="4"/>
      <c r="TYY285" s="4"/>
      <c r="TYZ285" s="4"/>
      <c r="TZA285" s="4"/>
      <c r="TZB285" s="4"/>
      <c r="TZC285" s="4"/>
      <c r="TZD285" s="4"/>
      <c r="TZE285" s="4"/>
      <c r="TZF285" s="4"/>
      <c r="TZG285" s="4"/>
      <c r="TZH285" s="4"/>
      <c r="TZI285" s="4"/>
      <c r="TZJ285" s="4"/>
      <c r="TZK285" s="4"/>
      <c r="TZL285" s="4"/>
      <c r="TZM285" s="4"/>
      <c r="TZN285" s="4"/>
      <c r="TZO285" s="4"/>
      <c r="TZP285" s="4"/>
      <c r="TZQ285" s="4"/>
      <c r="TZR285" s="4"/>
      <c r="TZS285" s="4"/>
      <c r="TZT285" s="4"/>
      <c r="TZU285" s="4"/>
      <c r="TZV285" s="4"/>
      <c r="TZW285" s="4"/>
      <c r="TZX285" s="4"/>
      <c r="TZY285" s="4"/>
      <c r="TZZ285" s="4"/>
      <c r="UAA285" s="4"/>
      <c r="UAB285" s="4"/>
      <c r="UAC285" s="4"/>
      <c r="UAD285" s="4"/>
      <c r="UAE285" s="4"/>
      <c r="UAF285" s="4"/>
      <c r="UAG285" s="4"/>
      <c r="UAH285" s="4"/>
      <c r="UAI285" s="4"/>
      <c r="UAJ285" s="4"/>
      <c r="UAK285" s="4"/>
      <c r="UAL285" s="4"/>
      <c r="UAM285" s="4"/>
      <c r="UAN285" s="4"/>
      <c r="UAO285" s="4"/>
      <c r="UAP285" s="4"/>
      <c r="UAQ285" s="4"/>
      <c r="UAR285" s="4"/>
      <c r="UAS285" s="4"/>
      <c r="UAT285" s="4"/>
      <c r="UAU285" s="4"/>
      <c r="UAV285" s="4"/>
      <c r="UAW285" s="4"/>
      <c r="UAX285" s="4"/>
      <c r="UAY285" s="4"/>
      <c r="UAZ285" s="4"/>
      <c r="UBA285" s="4"/>
      <c r="UBB285" s="4"/>
      <c r="UBC285" s="4"/>
      <c r="UBD285" s="4"/>
      <c r="UBE285" s="4"/>
      <c r="UBF285" s="4"/>
      <c r="UBG285" s="4"/>
      <c r="UBH285" s="4"/>
      <c r="UBI285" s="4"/>
      <c r="UBJ285" s="4"/>
      <c r="UBK285" s="4"/>
      <c r="UBL285" s="4"/>
      <c r="UBM285" s="4"/>
      <c r="UBN285" s="4"/>
      <c r="UBO285" s="4"/>
      <c r="UBP285" s="4"/>
      <c r="UBQ285" s="4"/>
      <c r="UBR285" s="4"/>
      <c r="UBS285" s="4"/>
      <c r="UBT285" s="4"/>
      <c r="UBU285" s="4"/>
      <c r="UBV285" s="4"/>
      <c r="UBW285" s="4"/>
      <c r="UBX285" s="4"/>
      <c r="UBY285" s="4"/>
      <c r="UBZ285" s="4"/>
      <c r="UCA285" s="4"/>
      <c r="UCB285" s="4"/>
      <c r="UCC285" s="4"/>
      <c r="UCD285" s="4"/>
      <c r="UCE285" s="4"/>
      <c r="UCF285" s="4"/>
      <c r="UCG285" s="4"/>
      <c r="UCH285" s="4"/>
      <c r="UCI285" s="4"/>
      <c r="UCJ285" s="4"/>
      <c r="UCK285" s="4"/>
      <c r="UCL285" s="4"/>
      <c r="UCM285" s="4"/>
      <c r="UCN285" s="4"/>
      <c r="UCO285" s="4"/>
      <c r="UCP285" s="4"/>
      <c r="UCQ285" s="4"/>
      <c r="UCR285" s="4"/>
      <c r="UCS285" s="4"/>
      <c r="UCT285" s="4"/>
      <c r="UCU285" s="4"/>
      <c r="UCV285" s="4"/>
      <c r="UCW285" s="4"/>
      <c r="UCX285" s="4"/>
      <c r="UCY285" s="4"/>
      <c r="UCZ285" s="4"/>
      <c r="UDA285" s="4"/>
      <c r="UDB285" s="4"/>
      <c r="UDC285" s="4"/>
      <c r="UDD285" s="4"/>
      <c r="UDE285" s="4"/>
      <c r="UDF285" s="4"/>
      <c r="UDG285" s="4"/>
      <c r="UDH285" s="4"/>
      <c r="UDI285" s="4"/>
      <c r="UDJ285" s="4"/>
      <c r="UDK285" s="4"/>
      <c r="UDL285" s="4"/>
      <c r="UDM285" s="4"/>
      <c r="UDN285" s="4"/>
      <c r="UDO285" s="4"/>
      <c r="UDP285" s="4"/>
      <c r="UDQ285" s="4"/>
      <c r="UDR285" s="4"/>
      <c r="UDS285" s="4"/>
      <c r="UDT285" s="4"/>
      <c r="UDU285" s="4"/>
      <c r="UDV285" s="4"/>
      <c r="UDW285" s="4"/>
      <c r="UDX285" s="4"/>
      <c r="UDY285" s="4"/>
      <c r="UDZ285" s="4"/>
      <c r="UEA285" s="4"/>
      <c r="UEB285" s="4"/>
      <c r="UEC285" s="4"/>
      <c r="UED285" s="4"/>
      <c r="UEE285" s="4"/>
      <c r="UEF285" s="4"/>
      <c r="UEG285" s="4"/>
      <c r="UEH285" s="4"/>
      <c r="UEI285" s="4"/>
      <c r="UEJ285" s="4"/>
      <c r="UEK285" s="4"/>
      <c r="UEL285" s="4"/>
      <c r="UEM285" s="4"/>
      <c r="UEN285" s="4"/>
      <c r="UEO285" s="4"/>
      <c r="UEP285" s="4"/>
      <c r="UEQ285" s="4"/>
      <c r="UER285" s="4"/>
      <c r="UES285" s="4"/>
      <c r="UET285" s="4"/>
      <c r="UEU285" s="4"/>
      <c r="UEV285" s="4"/>
      <c r="UEW285" s="4"/>
      <c r="UEX285" s="4"/>
      <c r="UEY285" s="4"/>
      <c r="UEZ285" s="4"/>
      <c r="UFA285" s="4"/>
      <c r="UFB285" s="4"/>
      <c r="UFC285" s="4"/>
      <c r="UFD285" s="4"/>
      <c r="UFE285" s="4"/>
      <c r="UFF285" s="4"/>
      <c r="UFG285" s="4"/>
      <c r="UFH285" s="4"/>
      <c r="UFI285" s="4"/>
      <c r="UFJ285" s="4"/>
      <c r="UFK285" s="4"/>
      <c r="UFL285" s="4"/>
      <c r="UFM285" s="4"/>
      <c r="UFN285" s="4"/>
      <c r="UFO285" s="4"/>
      <c r="UFP285" s="4"/>
      <c r="UFQ285" s="4"/>
      <c r="UFR285" s="4"/>
      <c r="UFS285" s="4"/>
      <c r="UFT285" s="4"/>
      <c r="UFU285" s="4"/>
      <c r="UFV285" s="4"/>
      <c r="UFW285" s="4"/>
      <c r="UFX285" s="4"/>
      <c r="UFY285" s="4"/>
      <c r="UFZ285" s="4"/>
      <c r="UGA285" s="4"/>
      <c r="UGB285" s="4"/>
      <c r="UGC285" s="4"/>
      <c r="UGD285" s="4"/>
      <c r="UGE285" s="4"/>
      <c r="UGF285" s="4"/>
      <c r="UGG285" s="4"/>
      <c r="UGH285" s="4"/>
      <c r="UGI285" s="4"/>
      <c r="UGJ285" s="4"/>
      <c r="UGK285" s="4"/>
      <c r="UGL285" s="4"/>
      <c r="UGM285" s="4"/>
      <c r="UGN285" s="4"/>
      <c r="UGO285" s="4"/>
      <c r="UGP285" s="4"/>
      <c r="UGQ285" s="4"/>
      <c r="UGR285" s="4"/>
      <c r="UGS285" s="4"/>
      <c r="UGT285" s="4"/>
      <c r="UGU285" s="4"/>
      <c r="UGV285" s="4"/>
      <c r="UGW285" s="4"/>
      <c r="UGX285" s="4"/>
      <c r="UGY285" s="4"/>
      <c r="UGZ285" s="4"/>
      <c r="UHA285" s="4"/>
      <c r="UHB285" s="4"/>
      <c r="UHC285" s="4"/>
      <c r="UHD285" s="4"/>
      <c r="UHE285" s="4"/>
      <c r="UHF285" s="4"/>
      <c r="UHG285" s="4"/>
      <c r="UHH285" s="4"/>
      <c r="UHI285" s="4"/>
      <c r="UHJ285" s="4"/>
      <c r="UHK285" s="4"/>
      <c r="UHL285" s="4"/>
      <c r="UHM285" s="4"/>
      <c r="UHN285" s="4"/>
      <c r="UHO285" s="4"/>
      <c r="UHP285" s="4"/>
      <c r="UHQ285" s="4"/>
      <c r="UHR285" s="4"/>
      <c r="UHS285" s="4"/>
      <c r="UHT285" s="4"/>
      <c r="UHU285" s="4"/>
      <c r="UHV285" s="4"/>
      <c r="UHW285" s="4"/>
      <c r="UHX285" s="4"/>
      <c r="UHY285" s="4"/>
      <c r="UHZ285" s="4"/>
      <c r="UIA285" s="4"/>
      <c r="UIB285" s="4"/>
      <c r="UIC285" s="4"/>
      <c r="UID285" s="4"/>
      <c r="UIE285" s="4"/>
      <c r="UIF285" s="4"/>
      <c r="UIG285" s="4"/>
      <c r="UIH285" s="4"/>
      <c r="UII285" s="4"/>
      <c r="UIJ285" s="4"/>
      <c r="UIK285" s="4"/>
      <c r="UIL285" s="4"/>
      <c r="UIM285" s="4"/>
      <c r="UIN285" s="4"/>
      <c r="UIO285" s="4"/>
      <c r="UIP285" s="4"/>
      <c r="UIQ285" s="4"/>
      <c r="UIR285" s="4"/>
      <c r="UIS285" s="4"/>
      <c r="UIT285" s="4"/>
      <c r="UIU285" s="4"/>
      <c r="UIV285" s="4"/>
      <c r="UIW285" s="4"/>
      <c r="UIX285" s="4"/>
      <c r="UIY285" s="4"/>
      <c r="UIZ285" s="4"/>
      <c r="UJA285" s="4"/>
      <c r="UJB285" s="4"/>
      <c r="UJC285" s="4"/>
      <c r="UJD285" s="4"/>
      <c r="UJE285" s="4"/>
      <c r="UJF285" s="4"/>
      <c r="UJG285" s="4"/>
      <c r="UJH285" s="4"/>
      <c r="UJI285" s="4"/>
      <c r="UJJ285" s="4"/>
      <c r="UJK285" s="4"/>
      <c r="UJL285" s="4"/>
      <c r="UJM285" s="4"/>
      <c r="UJN285" s="4"/>
      <c r="UJO285" s="4"/>
      <c r="UJP285" s="4"/>
      <c r="UJQ285" s="4"/>
      <c r="UJR285" s="4"/>
      <c r="UJS285" s="4"/>
      <c r="UJT285" s="4"/>
      <c r="UJU285" s="4"/>
      <c r="UJV285" s="4"/>
      <c r="UJW285" s="4"/>
      <c r="UJX285" s="4"/>
      <c r="UJY285" s="4"/>
      <c r="UJZ285" s="4"/>
      <c r="UKA285" s="4"/>
      <c r="UKB285" s="4"/>
      <c r="UKC285" s="4"/>
      <c r="UKD285" s="4"/>
      <c r="UKE285" s="4"/>
      <c r="UKF285" s="4"/>
      <c r="UKG285" s="4"/>
      <c r="UKH285" s="4"/>
      <c r="UKI285" s="4"/>
      <c r="UKJ285" s="4"/>
      <c r="UKK285" s="4"/>
      <c r="UKL285" s="4"/>
      <c r="UKM285" s="4"/>
      <c r="UKN285" s="4"/>
      <c r="UKO285" s="4"/>
      <c r="UKP285" s="4"/>
      <c r="UKQ285" s="4"/>
      <c r="UKR285" s="4"/>
      <c r="UKS285" s="4"/>
      <c r="UKT285" s="4"/>
      <c r="UKU285" s="4"/>
      <c r="UKV285" s="4"/>
      <c r="UKW285" s="4"/>
      <c r="UKX285" s="4"/>
      <c r="UKY285" s="4"/>
      <c r="UKZ285" s="4"/>
      <c r="ULA285" s="4"/>
      <c r="ULB285" s="4"/>
      <c r="ULC285" s="4"/>
      <c r="ULD285" s="4"/>
      <c r="ULE285" s="4"/>
      <c r="ULF285" s="4"/>
      <c r="ULG285" s="4"/>
      <c r="ULH285" s="4"/>
      <c r="ULI285" s="4"/>
      <c r="ULJ285" s="4"/>
      <c r="ULK285" s="4"/>
      <c r="ULL285" s="4"/>
      <c r="ULM285" s="4"/>
      <c r="ULN285" s="4"/>
      <c r="ULO285" s="4"/>
      <c r="ULP285" s="4"/>
      <c r="ULQ285" s="4"/>
      <c r="ULR285" s="4"/>
      <c r="ULS285" s="4"/>
      <c r="ULT285" s="4"/>
      <c r="ULU285" s="4"/>
      <c r="ULV285" s="4"/>
      <c r="ULW285" s="4"/>
      <c r="ULX285" s="4"/>
      <c r="ULY285" s="4"/>
      <c r="ULZ285" s="4"/>
      <c r="UMA285" s="4"/>
      <c r="UMB285" s="4"/>
      <c r="UMC285" s="4"/>
      <c r="UMD285" s="4"/>
      <c r="UME285" s="4"/>
      <c r="UMF285" s="4"/>
      <c r="UMG285" s="4"/>
      <c r="UMH285" s="4"/>
      <c r="UMI285" s="4"/>
      <c r="UMJ285" s="4"/>
      <c r="UMK285" s="4"/>
      <c r="UML285" s="4"/>
      <c r="UMM285" s="4"/>
      <c r="UMN285" s="4"/>
      <c r="UMO285" s="4"/>
      <c r="UMP285" s="4"/>
      <c r="UMQ285" s="4"/>
      <c r="UMR285" s="4"/>
      <c r="UMS285" s="4"/>
      <c r="UMT285" s="4"/>
      <c r="UMU285" s="4"/>
      <c r="UMV285" s="4"/>
      <c r="UMW285" s="4"/>
      <c r="UMX285" s="4"/>
      <c r="UMY285" s="4"/>
      <c r="UMZ285" s="4"/>
      <c r="UNA285" s="4"/>
      <c r="UNB285" s="4"/>
      <c r="UNC285" s="4"/>
      <c r="UND285" s="4"/>
      <c r="UNE285" s="4"/>
      <c r="UNF285" s="4"/>
      <c r="UNG285" s="4"/>
      <c r="UNH285" s="4"/>
      <c r="UNI285" s="4"/>
      <c r="UNJ285" s="4"/>
      <c r="UNK285" s="4"/>
      <c r="UNL285" s="4"/>
      <c r="UNM285" s="4"/>
      <c r="UNN285" s="4"/>
      <c r="UNO285" s="4"/>
      <c r="UNP285" s="4"/>
      <c r="UNQ285" s="4"/>
      <c r="UNR285" s="4"/>
      <c r="UNS285" s="4"/>
      <c r="UNT285" s="4"/>
      <c r="UNU285" s="4"/>
      <c r="UNV285" s="4"/>
      <c r="UNW285" s="4"/>
      <c r="UNX285" s="4"/>
      <c r="UNY285" s="4"/>
      <c r="UNZ285" s="4"/>
      <c r="UOA285" s="4"/>
      <c r="UOB285" s="4"/>
      <c r="UOC285" s="4"/>
      <c r="UOD285" s="4"/>
      <c r="UOE285" s="4"/>
      <c r="UOF285" s="4"/>
      <c r="UOG285" s="4"/>
      <c r="UOH285" s="4"/>
      <c r="UOI285" s="4"/>
      <c r="UOJ285" s="4"/>
      <c r="UOK285" s="4"/>
      <c r="UOL285" s="4"/>
      <c r="UOM285" s="4"/>
      <c r="UON285" s="4"/>
      <c r="UOO285" s="4"/>
      <c r="UOP285" s="4"/>
      <c r="UOQ285" s="4"/>
      <c r="UOR285" s="4"/>
      <c r="UOS285" s="4"/>
      <c r="UOT285" s="4"/>
      <c r="UOU285" s="4"/>
      <c r="UOV285" s="4"/>
      <c r="UOW285" s="4"/>
      <c r="UOX285" s="4"/>
      <c r="UOY285" s="4"/>
      <c r="UOZ285" s="4"/>
      <c r="UPA285" s="4"/>
      <c r="UPB285" s="4"/>
      <c r="UPC285" s="4"/>
      <c r="UPD285" s="4"/>
      <c r="UPE285" s="4"/>
      <c r="UPF285" s="4"/>
      <c r="UPG285" s="4"/>
      <c r="UPH285" s="4"/>
      <c r="UPI285" s="4"/>
      <c r="UPJ285" s="4"/>
      <c r="UPK285" s="4"/>
      <c r="UPL285" s="4"/>
      <c r="UPM285" s="4"/>
      <c r="UPN285" s="4"/>
      <c r="UPO285" s="4"/>
      <c r="UPP285" s="4"/>
      <c r="UPQ285" s="4"/>
      <c r="UPR285" s="4"/>
      <c r="UPS285" s="4"/>
      <c r="UPT285" s="4"/>
      <c r="UPU285" s="4"/>
      <c r="UPV285" s="4"/>
      <c r="UPW285" s="4"/>
      <c r="UPX285" s="4"/>
      <c r="UPY285" s="4"/>
      <c r="UPZ285" s="4"/>
      <c r="UQA285" s="4"/>
      <c r="UQB285" s="4"/>
      <c r="UQC285" s="4"/>
      <c r="UQD285" s="4"/>
      <c r="UQE285" s="4"/>
      <c r="UQF285" s="4"/>
      <c r="UQG285" s="4"/>
      <c r="UQH285" s="4"/>
      <c r="UQI285" s="4"/>
      <c r="UQJ285" s="4"/>
      <c r="UQK285" s="4"/>
      <c r="UQL285" s="4"/>
      <c r="UQM285" s="4"/>
      <c r="UQN285" s="4"/>
      <c r="UQO285" s="4"/>
      <c r="UQP285" s="4"/>
      <c r="UQQ285" s="4"/>
      <c r="UQR285" s="4"/>
      <c r="UQS285" s="4"/>
      <c r="UQT285" s="4"/>
      <c r="UQU285" s="4"/>
      <c r="UQV285" s="4"/>
      <c r="UQW285" s="4"/>
      <c r="UQX285" s="4"/>
      <c r="UQY285" s="4"/>
      <c r="UQZ285" s="4"/>
      <c r="URA285" s="4"/>
      <c r="URB285" s="4"/>
      <c r="URC285" s="4"/>
      <c r="URD285" s="4"/>
      <c r="URE285" s="4"/>
      <c r="URF285" s="4"/>
      <c r="URG285" s="4"/>
      <c r="URH285" s="4"/>
      <c r="URI285" s="4"/>
      <c r="URJ285" s="4"/>
      <c r="URK285" s="4"/>
      <c r="URL285" s="4"/>
      <c r="URM285" s="4"/>
      <c r="URN285" s="4"/>
      <c r="URO285" s="4"/>
      <c r="URP285" s="4"/>
      <c r="URQ285" s="4"/>
      <c r="URR285" s="4"/>
      <c r="URS285" s="4"/>
      <c r="URT285" s="4"/>
      <c r="URU285" s="4"/>
      <c r="URV285" s="4"/>
      <c r="URW285" s="4"/>
      <c r="URX285" s="4"/>
      <c r="URY285" s="4"/>
      <c r="URZ285" s="4"/>
      <c r="USA285" s="4"/>
      <c r="USB285" s="4"/>
      <c r="USC285" s="4"/>
      <c r="USD285" s="4"/>
      <c r="USE285" s="4"/>
      <c r="USF285" s="4"/>
      <c r="USG285" s="4"/>
      <c r="USH285" s="4"/>
      <c r="USI285" s="4"/>
      <c r="USJ285" s="4"/>
      <c r="USK285" s="4"/>
      <c r="USL285" s="4"/>
      <c r="USM285" s="4"/>
      <c r="USN285" s="4"/>
      <c r="USO285" s="4"/>
      <c r="USP285" s="4"/>
      <c r="USQ285" s="4"/>
      <c r="USR285" s="4"/>
      <c r="USS285" s="4"/>
      <c r="UST285" s="4"/>
      <c r="USU285" s="4"/>
      <c r="USV285" s="4"/>
      <c r="USW285" s="4"/>
      <c r="USX285" s="4"/>
      <c r="USY285" s="4"/>
      <c r="USZ285" s="4"/>
      <c r="UTA285" s="4"/>
      <c r="UTB285" s="4"/>
      <c r="UTC285" s="4"/>
      <c r="UTD285" s="4"/>
      <c r="UTE285" s="4"/>
      <c r="UTF285" s="4"/>
      <c r="UTG285" s="4"/>
      <c r="UTH285" s="4"/>
      <c r="UTI285" s="4"/>
      <c r="UTJ285" s="4"/>
      <c r="UTK285" s="4"/>
      <c r="UTL285" s="4"/>
      <c r="UTM285" s="4"/>
      <c r="UTN285" s="4"/>
      <c r="UTO285" s="4"/>
      <c r="UTP285" s="4"/>
      <c r="UTQ285" s="4"/>
      <c r="UTR285" s="4"/>
      <c r="UTS285" s="4"/>
      <c r="UTT285" s="4"/>
      <c r="UTU285" s="4"/>
      <c r="UTV285" s="4"/>
      <c r="UTW285" s="4"/>
      <c r="UTX285" s="4"/>
      <c r="UTY285" s="4"/>
      <c r="UTZ285" s="4"/>
      <c r="UUA285" s="4"/>
      <c r="UUB285" s="4"/>
      <c r="UUC285" s="4"/>
      <c r="UUD285" s="4"/>
      <c r="UUE285" s="4"/>
      <c r="UUF285" s="4"/>
      <c r="UUG285" s="4"/>
      <c r="UUH285" s="4"/>
      <c r="UUI285" s="4"/>
      <c r="UUJ285" s="4"/>
      <c r="UUK285" s="4"/>
      <c r="UUL285" s="4"/>
      <c r="UUM285" s="4"/>
      <c r="UUN285" s="4"/>
      <c r="UUO285" s="4"/>
      <c r="UUP285" s="4"/>
      <c r="UUQ285" s="4"/>
      <c r="UUR285" s="4"/>
      <c r="UUS285" s="4"/>
      <c r="UUT285" s="4"/>
      <c r="UUU285" s="4"/>
      <c r="UUV285" s="4"/>
      <c r="UUW285" s="4"/>
      <c r="UUX285" s="4"/>
      <c r="UUY285" s="4"/>
      <c r="UUZ285" s="4"/>
      <c r="UVA285" s="4"/>
      <c r="UVB285" s="4"/>
      <c r="UVC285" s="4"/>
      <c r="UVD285" s="4"/>
      <c r="UVE285" s="4"/>
      <c r="UVF285" s="4"/>
      <c r="UVG285" s="4"/>
      <c r="UVH285" s="4"/>
      <c r="UVI285" s="4"/>
      <c r="UVJ285" s="4"/>
      <c r="UVK285" s="4"/>
      <c r="UVL285" s="4"/>
      <c r="UVM285" s="4"/>
      <c r="UVN285" s="4"/>
      <c r="UVO285" s="4"/>
      <c r="UVP285" s="4"/>
      <c r="UVQ285" s="4"/>
      <c r="UVR285" s="4"/>
      <c r="UVS285" s="4"/>
      <c r="UVT285" s="4"/>
      <c r="UVU285" s="4"/>
      <c r="UVV285" s="4"/>
      <c r="UVW285" s="4"/>
      <c r="UVX285" s="4"/>
      <c r="UVY285" s="4"/>
      <c r="UVZ285" s="4"/>
      <c r="UWA285" s="4"/>
      <c r="UWB285" s="4"/>
      <c r="UWC285" s="4"/>
      <c r="UWD285" s="4"/>
      <c r="UWE285" s="4"/>
      <c r="UWF285" s="4"/>
      <c r="UWG285" s="4"/>
      <c r="UWH285" s="4"/>
      <c r="UWI285" s="4"/>
      <c r="UWJ285" s="4"/>
      <c r="UWK285" s="4"/>
      <c r="UWL285" s="4"/>
      <c r="UWM285" s="4"/>
      <c r="UWN285" s="4"/>
      <c r="UWO285" s="4"/>
      <c r="UWP285" s="4"/>
      <c r="UWQ285" s="4"/>
      <c r="UWR285" s="4"/>
      <c r="UWS285" s="4"/>
      <c r="UWT285" s="4"/>
      <c r="UWU285" s="4"/>
      <c r="UWV285" s="4"/>
      <c r="UWW285" s="4"/>
      <c r="UWX285" s="4"/>
      <c r="UWY285" s="4"/>
      <c r="UWZ285" s="4"/>
      <c r="UXA285" s="4"/>
      <c r="UXB285" s="4"/>
      <c r="UXC285" s="4"/>
      <c r="UXD285" s="4"/>
      <c r="UXE285" s="4"/>
      <c r="UXF285" s="4"/>
      <c r="UXG285" s="4"/>
      <c r="UXH285" s="4"/>
      <c r="UXI285" s="4"/>
      <c r="UXJ285" s="4"/>
      <c r="UXK285" s="4"/>
      <c r="UXL285" s="4"/>
      <c r="UXM285" s="4"/>
      <c r="UXN285" s="4"/>
      <c r="UXO285" s="4"/>
      <c r="UXP285" s="4"/>
      <c r="UXQ285" s="4"/>
      <c r="UXR285" s="4"/>
      <c r="UXS285" s="4"/>
      <c r="UXT285" s="4"/>
      <c r="UXU285" s="4"/>
      <c r="UXV285" s="4"/>
      <c r="UXW285" s="4"/>
      <c r="UXX285" s="4"/>
      <c r="UXY285" s="4"/>
      <c r="UXZ285" s="4"/>
      <c r="UYA285" s="4"/>
      <c r="UYB285" s="4"/>
      <c r="UYC285" s="4"/>
      <c r="UYD285" s="4"/>
      <c r="UYE285" s="4"/>
      <c r="UYF285" s="4"/>
      <c r="UYG285" s="4"/>
      <c r="UYH285" s="4"/>
      <c r="UYI285" s="4"/>
      <c r="UYJ285" s="4"/>
      <c r="UYK285" s="4"/>
      <c r="UYL285" s="4"/>
      <c r="UYM285" s="4"/>
      <c r="UYN285" s="4"/>
      <c r="UYO285" s="4"/>
      <c r="UYP285" s="4"/>
      <c r="UYQ285" s="4"/>
      <c r="UYR285" s="4"/>
      <c r="UYS285" s="4"/>
      <c r="UYT285" s="4"/>
      <c r="UYU285" s="4"/>
      <c r="UYV285" s="4"/>
      <c r="UYW285" s="4"/>
      <c r="UYX285" s="4"/>
      <c r="UYY285" s="4"/>
      <c r="UYZ285" s="4"/>
      <c r="UZA285" s="4"/>
      <c r="UZB285" s="4"/>
      <c r="UZC285" s="4"/>
      <c r="UZD285" s="4"/>
      <c r="UZE285" s="4"/>
      <c r="UZF285" s="4"/>
      <c r="UZG285" s="4"/>
      <c r="UZH285" s="4"/>
      <c r="UZI285" s="4"/>
      <c r="UZJ285" s="4"/>
      <c r="UZK285" s="4"/>
      <c r="UZL285" s="4"/>
      <c r="UZM285" s="4"/>
      <c r="UZN285" s="4"/>
      <c r="UZO285" s="4"/>
      <c r="UZP285" s="4"/>
      <c r="UZQ285" s="4"/>
      <c r="UZR285" s="4"/>
      <c r="UZS285" s="4"/>
      <c r="UZT285" s="4"/>
      <c r="UZU285" s="4"/>
      <c r="UZV285" s="4"/>
      <c r="UZW285" s="4"/>
      <c r="UZX285" s="4"/>
      <c r="UZY285" s="4"/>
      <c r="UZZ285" s="4"/>
      <c r="VAA285" s="4"/>
      <c r="VAB285" s="4"/>
      <c r="VAC285" s="4"/>
      <c r="VAD285" s="4"/>
      <c r="VAE285" s="4"/>
      <c r="VAF285" s="4"/>
      <c r="VAG285" s="4"/>
      <c r="VAH285" s="4"/>
      <c r="VAI285" s="4"/>
      <c r="VAJ285" s="4"/>
      <c r="VAK285" s="4"/>
      <c r="VAL285" s="4"/>
      <c r="VAM285" s="4"/>
      <c r="VAN285" s="4"/>
      <c r="VAO285" s="4"/>
      <c r="VAP285" s="4"/>
      <c r="VAQ285" s="4"/>
      <c r="VAR285" s="4"/>
      <c r="VAS285" s="4"/>
      <c r="VAT285" s="4"/>
      <c r="VAU285" s="4"/>
      <c r="VAV285" s="4"/>
      <c r="VAW285" s="4"/>
      <c r="VAX285" s="4"/>
      <c r="VAY285" s="4"/>
      <c r="VAZ285" s="4"/>
      <c r="VBA285" s="4"/>
      <c r="VBB285" s="4"/>
      <c r="VBC285" s="4"/>
      <c r="VBD285" s="4"/>
      <c r="VBE285" s="4"/>
      <c r="VBF285" s="4"/>
      <c r="VBG285" s="4"/>
      <c r="VBH285" s="4"/>
      <c r="VBI285" s="4"/>
      <c r="VBJ285" s="4"/>
      <c r="VBK285" s="4"/>
      <c r="VBL285" s="4"/>
      <c r="VBM285" s="4"/>
      <c r="VBN285" s="4"/>
      <c r="VBO285" s="4"/>
      <c r="VBP285" s="4"/>
      <c r="VBQ285" s="4"/>
      <c r="VBR285" s="4"/>
      <c r="VBS285" s="4"/>
      <c r="VBT285" s="4"/>
      <c r="VBU285" s="4"/>
      <c r="VBV285" s="4"/>
      <c r="VBW285" s="4"/>
      <c r="VBX285" s="4"/>
      <c r="VBY285" s="4"/>
      <c r="VBZ285" s="4"/>
      <c r="VCA285" s="4"/>
      <c r="VCB285" s="4"/>
      <c r="VCC285" s="4"/>
      <c r="VCD285" s="4"/>
      <c r="VCE285" s="4"/>
      <c r="VCF285" s="4"/>
      <c r="VCG285" s="4"/>
      <c r="VCH285" s="4"/>
      <c r="VCI285" s="4"/>
      <c r="VCJ285" s="4"/>
      <c r="VCK285" s="4"/>
      <c r="VCL285" s="4"/>
      <c r="VCM285" s="4"/>
      <c r="VCN285" s="4"/>
      <c r="VCO285" s="4"/>
      <c r="VCP285" s="4"/>
      <c r="VCQ285" s="4"/>
      <c r="VCR285" s="4"/>
      <c r="VCS285" s="4"/>
      <c r="VCT285" s="4"/>
      <c r="VCU285" s="4"/>
      <c r="VCV285" s="4"/>
      <c r="VCW285" s="4"/>
      <c r="VCX285" s="4"/>
      <c r="VCY285" s="4"/>
      <c r="VCZ285" s="4"/>
      <c r="VDA285" s="4"/>
      <c r="VDB285" s="4"/>
      <c r="VDC285" s="4"/>
      <c r="VDD285" s="4"/>
      <c r="VDE285" s="4"/>
      <c r="VDF285" s="4"/>
      <c r="VDG285" s="4"/>
      <c r="VDH285" s="4"/>
      <c r="VDI285" s="4"/>
      <c r="VDJ285" s="4"/>
      <c r="VDK285" s="4"/>
      <c r="VDL285" s="4"/>
      <c r="VDM285" s="4"/>
      <c r="VDN285" s="4"/>
      <c r="VDO285" s="4"/>
      <c r="VDP285" s="4"/>
      <c r="VDQ285" s="4"/>
      <c r="VDR285" s="4"/>
      <c r="VDS285" s="4"/>
      <c r="VDT285" s="4"/>
      <c r="VDU285" s="4"/>
      <c r="VDV285" s="4"/>
      <c r="VDW285" s="4"/>
      <c r="VDX285" s="4"/>
      <c r="VDY285" s="4"/>
      <c r="VDZ285" s="4"/>
      <c r="VEA285" s="4"/>
      <c r="VEB285" s="4"/>
      <c r="VEC285" s="4"/>
      <c r="VED285" s="4"/>
      <c r="VEE285" s="4"/>
      <c r="VEF285" s="4"/>
      <c r="VEG285" s="4"/>
      <c r="VEH285" s="4"/>
      <c r="VEI285" s="4"/>
      <c r="VEJ285" s="4"/>
      <c r="VEK285" s="4"/>
      <c r="VEL285" s="4"/>
      <c r="VEM285" s="4"/>
      <c r="VEN285" s="4"/>
      <c r="VEO285" s="4"/>
      <c r="VEP285" s="4"/>
      <c r="VEQ285" s="4"/>
      <c r="VER285" s="4"/>
      <c r="VES285" s="4"/>
      <c r="VET285" s="4"/>
      <c r="VEU285" s="4"/>
      <c r="VEV285" s="4"/>
      <c r="VEW285" s="4"/>
      <c r="VEX285" s="4"/>
      <c r="VEY285" s="4"/>
      <c r="VEZ285" s="4"/>
      <c r="VFA285" s="4"/>
      <c r="VFB285" s="4"/>
      <c r="VFC285" s="4"/>
      <c r="VFD285" s="4"/>
      <c r="VFE285" s="4"/>
      <c r="VFF285" s="4"/>
      <c r="VFG285" s="4"/>
      <c r="VFH285" s="4"/>
      <c r="VFI285" s="4"/>
      <c r="VFJ285" s="4"/>
      <c r="VFK285" s="4"/>
      <c r="VFL285" s="4"/>
      <c r="VFM285" s="4"/>
      <c r="VFN285" s="4"/>
      <c r="VFO285" s="4"/>
      <c r="VFP285" s="4"/>
      <c r="VFQ285" s="4"/>
      <c r="VFR285" s="4"/>
      <c r="VFS285" s="4"/>
      <c r="VFT285" s="4"/>
      <c r="VFU285" s="4"/>
      <c r="VFV285" s="4"/>
      <c r="VFW285" s="4"/>
      <c r="VFX285" s="4"/>
      <c r="VFY285" s="4"/>
      <c r="VFZ285" s="4"/>
      <c r="VGA285" s="4"/>
      <c r="VGB285" s="4"/>
      <c r="VGC285" s="4"/>
      <c r="VGD285" s="4"/>
      <c r="VGE285" s="4"/>
      <c r="VGF285" s="4"/>
      <c r="VGG285" s="4"/>
      <c r="VGH285" s="4"/>
      <c r="VGI285" s="4"/>
      <c r="VGJ285" s="4"/>
      <c r="VGK285" s="4"/>
      <c r="VGL285" s="4"/>
      <c r="VGM285" s="4"/>
      <c r="VGN285" s="4"/>
      <c r="VGO285" s="4"/>
      <c r="VGP285" s="4"/>
      <c r="VGQ285" s="4"/>
      <c r="VGR285" s="4"/>
      <c r="VGS285" s="4"/>
      <c r="VGT285" s="4"/>
      <c r="VGU285" s="4"/>
      <c r="VGV285" s="4"/>
      <c r="VGW285" s="4"/>
      <c r="VGX285" s="4"/>
      <c r="VGY285" s="4"/>
      <c r="VGZ285" s="4"/>
      <c r="VHA285" s="4"/>
      <c r="VHB285" s="4"/>
      <c r="VHC285" s="4"/>
      <c r="VHD285" s="4"/>
      <c r="VHE285" s="4"/>
      <c r="VHF285" s="4"/>
      <c r="VHG285" s="4"/>
      <c r="VHH285" s="4"/>
      <c r="VHI285" s="4"/>
      <c r="VHJ285" s="4"/>
      <c r="VHK285" s="4"/>
      <c r="VHL285" s="4"/>
      <c r="VHM285" s="4"/>
      <c r="VHN285" s="4"/>
      <c r="VHO285" s="4"/>
      <c r="VHP285" s="4"/>
      <c r="VHQ285" s="4"/>
      <c r="VHR285" s="4"/>
      <c r="VHS285" s="4"/>
      <c r="VHT285" s="4"/>
      <c r="VHU285" s="4"/>
      <c r="VHV285" s="4"/>
      <c r="VHW285" s="4"/>
      <c r="VHX285" s="4"/>
      <c r="VHY285" s="4"/>
      <c r="VHZ285" s="4"/>
      <c r="VIA285" s="4"/>
      <c r="VIB285" s="4"/>
      <c r="VIC285" s="4"/>
      <c r="VID285" s="4"/>
      <c r="VIE285" s="4"/>
      <c r="VIF285" s="4"/>
      <c r="VIG285" s="4"/>
      <c r="VIH285" s="4"/>
      <c r="VII285" s="4"/>
      <c r="VIJ285" s="4"/>
      <c r="VIK285" s="4"/>
      <c r="VIL285" s="4"/>
      <c r="VIM285" s="4"/>
      <c r="VIN285" s="4"/>
      <c r="VIO285" s="4"/>
      <c r="VIP285" s="4"/>
      <c r="VIQ285" s="4"/>
      <c r="VIR285" s="4"/>
      <c r="VIS285" s="4"/>
      <c r="VIT285" s="4"/>
      <c r="VIU285" s="4"/>
      <c r="VIV285" s="4"/>
      <c r="VIW285" s="4"/>
      <c r="VIX285" s="4"/>
      <c r="VIY285" s="4"/>
      <c r="VIZ285" s="4"/>
      <c r="VJA285" s="4"/>
      <c r="VJB285" s="4"/>
      <c r="VJC285" s="4"/>
      <c r="VJD285" s="4"/>
      <c r="VJE285" s="4"/>
      <c r="VJF285" s="4"/>
      <c r="VJG285" s="4"/>
      <c r="VJH285" s="4"/>
      <c r="VJI285" s="4"/>
      <c r="VJJ285" s="4"/>
      <c r="VJK285" s="4"/>
      <c r="VJL285" s="4"/>
      <c r="VJM285" s="4"/>
      <c r="VJN285" s="4"/>
      <c r="VJO285" s="4"/>
      <c r="VJP285" s="4"/>
      <c r="VJQ285" s="4"/>
      <c r="VJR285" s="4"/>
      <c r="VJS285" s="4"/>
      <c r="VJT285" s="4"/>
      <c r="VJU285" s="4"/>
      <c r="VJV285" s="4"/>
      <c r="VJW285" s="4"/>
      <c r="VJX285" s="4"/>
      <c r="VJY285" s="4"/>
      <c r="VJZ285" s="4"/>
      <c r="VKA285" s="4"/>
      <c r="VKB285" s="4"/>
      <c r="VKC285" s="4"/>
      <c r="VKD285" s="4"/>
      <c r="VKE285" s="4"/>
      <c r="VKF285" s="4"/>
      <c r="VKG285" s="4"/>
      <c r="VKH285" s="4"/>
      <c r="VKI285" s="4"/>
      <c r="VKJ285" s="4"/>
      <c r="VKK285" s="4"/>
      <c r="VKL285" s="4"/>
      <c r="VKM285" s="4"/>
      <c r="VKN285" s="4"/>
      <c r="VKO285" s="4"/>
      <c r="VKP285" s="4"/>
      <c r="VKQ285" s="4"/>
      <c r="VKR285" s="4"/>
      <c r="VKS285" s="4"/>
      <c r="VKT285" s="4"/>
      <c r="VKU285" s="4"/>
      <c r="VKV285" s="4"/>
      <c r="VKW285" s="4"/>
      <c r="VKX285" s="4"/>
      <c r="VKY285" s="4"/>
      <c r="VKZ285" s="4"/>
      <c r="VLA285" s="4"/>
      <c r="VLB285" s="4"/>
      <c r="VLC285" s="4"/>
      <c r="VLD285" s="4"/>
      <c r="VLE285" s="4"/>
      <c r="VLF285" s="4"/>
      <c r="VLG285" s="4"/>
      <c r="VLH285" s="4"/>
      <c r="VLI285" s="4"/>
      <c r="VLJ285" s="4"/>
      <c r="VLK285" s="4"/>
      <c r="VLL285" s="4"/>
      <c r="VLM285" s="4"/>
      <c r="VLN285" s="4"/>
      <c r="VLO285" s="4"/>
      <c r="VLP285" s="4"/>
      <c r="VLQ285" s="4"/>
      <c r="VLR285" s="4"/>
      <c r="VLS285" s="4"/>
      <c r="VLT285" s="4"/>
      <c r="VLU285" s="4"/>
      <c r="VLV285" s="4"/>
      <c r="VLW285" s="4"/>
      <c r="VLX285" s="4"/>
      <c r="VLY285" s="4"/>
      <c r="VLZ285" s="4"/>
      <c r="VMA285" s="4"/>
      <c r="VMB285" s="4"/>
      <c r="VMC285" s="4"/>
      <c r="VMD285" s="4"/>
      <c r="VME285" s="4"/>
      <c r="VMF285" s="4"/>
      <c r="VMG285" s="4"/>
      <c r="VMH285" s="4"/>
      <c r="VMI285" s="4"/>
      <c r="VMJ285" s="4"/>
      <c r="VMK285" s="4"/>
      <c r="VML285" s="4"/>
      <c r="VMM285" s="4"/>
      <c r="VMN285" s="4"/>
      <c r="VMO285" s="4"/>
      <c r="VMP285" s="4"/>
      <c r="VMQ285" s="4"/>
      <c r="VMR285" s="4"/>
      <c r="VMS285" s="4"/>
      <c r="VMT285" s="4"/>
      <c r="VMU285" s="4"/>
      <c r="VMV285" s="4"/>
      <c r="VMW285" s="4"/>
      <c r="VMX285" s="4"/>
      <c r="VMY285" s="4"/>
      <c r="VMZ285" s="4"/>
      <c r="VNA285" s="4"/>
      <c r="VNB285" s="4"/>
      <c r="VNC285" s="4"/>
      <c r="VND285" s="4"/>
      <c r="VNE285" s="4"/>
      <c r="VNF285" s="4"/>
      <c r="VNG285" s="4"/>
      <c r="VNH285" s="4"/>
      <c r="VNI285" s="4"/>
      <c r="VNJ285" s="4"/>
      <c r="VNK285" s="4"/>
      <c r="VNL285" s="4"/>
      <c r="VNM285" s="4"/>
      <c r="VNN285" s="4"/>
      <c r="VNO285" s="4"/>
      <c r="VNP285" s="4"/>
      <c r="VNQ285" s="4"/>
      <c r="VNR285" s="4"/>
      <c r="VNS285" s="4"/>
      <c r="VNT285" s="4"/>
      <c r="VNU285" s="4"/>
      <c r="VNV285" s="4"/>
      <c r="VNW285" s="4"/>
      <c r="VNX285" s="4"/>
      <c r="VNY285" s="4"/>
      <c r="VNZ285" s="4"/>
      <c r="VOA285" s="4"/>
      <c r="VOB285" s="4"/>
      <c r="VOC285" s="4"/>
      <c r="VOD285" s="4"/>
      <c r="VOE285" s="4"/>
      <c r="VOF285" s="4"/>
      <c r="VOG285" s="4"/>
      <c r="VOH285" s="4"/>
      <c r="VOI285" s="4"/>
      <c r="VOJ285" s="4"/>
      <c r="VOK285" s="4"/>
      <c r="VOL285" s="4"/>
      <c r="VOM285" s="4"/>
      <c r="VON285" s="4"/>
      <c r="VOO285" s="4"/>
      <c r="VOP285" s="4"/>
      <c r="VOQ285" s="4"/>
      <c r="VOR285" s="4"/>
      <c r="VOS285" s="4"/>
      <c r="VOT285" s="4"/>
      <c r="VOU285" s="4"/>
      <c r="VOV285" s="4"/>
      <c r="VOW285" s="4"/>
      <c r="VOX285" s="4"/>
      <c r="VOY285" s="4"/>
      <c r="VOZ285" s="4"/>
      <c r="VPA285" s="4"/>
      <c r="VPB285" s="4"/>
      <c r="VPC285" s="4"/>
      <c r="VPD285" s="4"/>
      <c r="VPE285" s="4"/>
      <c r="VPF285" s="4"/>
      <c r="VPG285" s="4"/>
      <c r="VPH285" s="4"/>
      <c r="VPI285" s="4"/>
      <c r="VPJ285" s="4"/>
      <c r="VPK285" s="4"/>
      <c r="VPL285" s="4"/>
      <c r="VPM285" s="4"/>
      <c r="VPN285" s="4"/>
      <c r="VPO285" s="4"/>
      <c r="VPP285" s="4"/>
      <c r="VPQ285" s="4"/>
      <c r="VPR285" s="4"/>
      <c r="VPS285" s="4"/>
      <c r="VPT285" s="4"/>
      <c r="VPU285" s="4"/>
      <c r="VPV285" s="4"/>
      <c r="VPW285" s="4"/>
      <c r="VPX285" s="4"/>
      <c r="VPY285" s="4"/>
      <c r="VPZ285" s="4"/>
      <c r="VQA285" s="4"/>
      <c r="VQB285" s="4"/>
      <c r="VQC285" s="4"/>
      <c r="VQD285" s="4"/>
      <c r="VQE285" s="4"/>
      <c r="VQF285" s="4"/>
      <c r="VQG285" s="4"/>
      <c r="VQH285" s="4"/>
      <c r="VQI285" s="4"/>
      <c r="VQJ285" s="4"/>
      <c r="VQK285" s="4"/>
      <c r="VQL285" s="4"/>
      <c r="VQM285" s="4"/>
      <c r="VQN285" s="4"/>
      <c r="VQO285" s="4"/>
      <c r="VQP285" s="4"/>
      <c r="VQQ285" s="4"/>
      <c r="VQR285" s="4"/>
      <c r="VQS285" s="4"/>
      <c r="VQT285" s="4"/>
      <c r="VQU285" s="4"/>
      <c r="VQV285" s="4"/>
      <c r="VQW285" s="4"/>
      <c r="VQX285" s="4"/>
      <c r="VQY285" s="4"/>
      <c r="VQZ285" s="4"/>
      <c r="VRA285" s="4"/>
      <c r="VRB285" s="4"/>
      <c r="VRC285" s="4"/>
      <c r="VRD285" s="4"/>
      <c r="VRE285" s="4"/>
      <c r="VRF285" s="4"/>
      <c r="VRG285" s="4"/>
      <c r="VRH285" s="4"/>
      <c r="VRI285" s="4"/>
      <c r="VRJ285" s="4"/>
      <c r="VRK285" s="4"/>
      <c r="VRL285" s="4"/>
      <c r="VRM285" s="4"/>
      <c r="VRN285" s="4"/>
      <c r="VRO285" s="4"/>
      <c r="VRP285" s="4"/>
      <c r="VRQ285" s="4"/>
      <c r="VRR285" s="4"/>
      <c r="VRS285" s="4"/>
      <c r="VRT285" s="4"/>
      <c r="VRU285" s="4"/>
      <c r="VRV285" s="4"/>
      <c r="VRW285" s="4"/>
      <c r="VRX285" s="4"/>
      <c r="VRY285" s="4"/>
      <c r="VRZ285" s="4"/>
      <c r="VSA285" s="4"/>
      <c r="VSB285" s="4"/>
      <c r="VSC285" s="4"/>
      <c r="VSD285" s="4"/>
      <c r="VSE285" s="4"/>
      <c r="VSF285" s="4"/>
      <c r="VSG285" s="4"/>
      <c r="VSH285" s="4"/>
      <c r="VSI285" s="4"/>
      <c r="VSJ285" s="4"/>
      <c r="VSK285" s="4"/>
      <c r="VSL285" s="4"/>
      <c r="VSM285" s="4"/>
      <c r="VSN285" s="4"/>
      <c r="VSO285" s="4"/>
      <c r="VSP285" s="4"/>
      <c r="VSQ285" s="4"/>
      <c r="VSR285" s="4"/>
      <c r="VSS285" s="4"/>
      <c r="VST285" s="4"/>
      <c r="VSU285" s="4"/>
      <c r="VSV285" s="4"/>
      <c r="VSW285" s="4"/>
      <c r="VSX285" s="4"/>
      <c r="VSY285" s="4"/>
      <c r="VSZ285" s="4"/>
      <c r="VTA285" s="4"/>
      <c r="VTB285" s="4"/>
      <c r="VTC285" s="4"/>
      <c r="VTD285" s="4"/>
      <c r="VTE285" s="4"/>
      <c r="VTF285" s="4"/>
      <c r="VTG285" s="4"/>
      <c r="VTH285" s="4"/>
      <c r="VTI285" s="4"/>
      <c r="VTJ285" s="4"/>
      <c r="VTK285" s="4"/>
      <c r="VTL285" s="4"/>
      <c r="VTM285" s="4"/>
      <c r="VTN285" s="4"/>
      <c r="VTO285" s="4"/>
      <c r="VTP285" s="4"/>
      <c r="VTQ285" s="4"/>
      <c r="VTR285" s="4"/>
      <c r="VTS285" s="4"/>
      <c r="VTT285" s="4"/>
      <c r="VTU285" s="4"/>
      <c r="VTV285" s="4"/>
      <c r="VTW285" s="4"/>
      <c r="VTX285" s="4"/>
      <c r="VTY285" s="4"/>
      <c r="VTZ285" s="4"/>
      <c r="VUA285" s="4"/>
      <c r="VUB285" s="4"/>
      <c r="VUC285" s="4"/>
      <c r="VUD285" s="4"/>
      <c r="VUE285" s="4"/>
      <c r="VUF285" s="4"/>
      <c r="VUG285" s="4"/>
      <c r="VUH285" s="4"/>
      <c r="VUI285" s="4"/>
      <c r="VUJ285" s="4"/>
      <c r="VUK285" s="4"/>
      <c r="VUL285" s="4"/>
      <c r="VUM285" s="4"/>
      <c r="VUN285" s="4"/>
      <c r="VUO285" s="4"/>
      <c r="VUP285" s="4"/>
      <c r="VUQ285" s="4"/>
      <c r="VUR285" s="4"/>
      <c r="VUS285" s="4"/>
      <c r="VUT285" s="4"/>
      <c r="VUU285" s="4"/>
      <c r="VUV285" s="4"/>
      <c r="VUW285" s="4"/>
      <c r="VUX285" s="4"/>
      <c r="VUY285" s="4"/>
      <c r="VUZ285" s="4"/>
      <c r="VVA285" s="4"/>
      <c r="VVB285" s="4"/>
      <c r="VVC285" s="4"/>
      <c r="VVD285" s="4"/>
      <c r="VVE285" s="4"/>
      <c r="VVF285" s="4"/>
      <c r="VVG285" s="4"/>
      <c r="VVH285" s="4"/>
      <c r="VVI285" s="4"/>
      <c r="VVJ285" s="4"/>
      <c r="VVK285" s="4"/>
      <c r="VVL285" s="4"/>
      <c r="VVM285" s="4"/>
      <c r="VVN285" s="4"/>
      <c r="VVO285" s="4"/>
      <c r="VVP285" s="4"/>
      <c r="VVQ285" s="4"/>
      <c r="VVR285" s="4"/>
      <c r="VVS285" s="4"/>
      <c r="VVT285" s="4"/>
      <c r="VVU285" s="4"/>
      <c r="VVV285" s="4"/>
      <c r="VVW285" s="4"/>
      <c r="VVX285" s="4"/>
      <c r="VVY285" s="4"/>
      <c r="VVZ285" s="4"/>
      <c r="VWA285" s="4"/>
      <c r="VWB285" s="4"/>
      <c r="VWC285" s="4"/>
      <c r="VWD285" s="4"/>
      <c r="VWE285" s="4"/>
      <c r="VWF285" s="4"/>
      <c r="VWG285" s="4"/>
      <c r="VWH285" s="4"/>
      <c r="VWI285" s="4"/>
      <c r="VWJ285" s="4"/>
      <c r="VWK285" s="4"/>
      <c r="VWL285" s="4"/>
      <c r="VWM285" s="4"/>
      <c r="VWN285" s="4"/>
      <c r="VWO285" s="4"/>
      <c r="VWP285" s="4"/>
      <c r="VWQ285" s="4"/>
      <c r="VWR285" s="4"/>
      <c r="VWS285" s="4"/>
      <c r="VWT285" s="4"/>
      <c r="VWU285" s="4"/>
      <c r="VWV285" s="4"/>
      <c r="VWW285" s="4"/>
      <c r="VWX285" s="4"/>
      <c r="VWY285" s="4"/>
      <c r="VWZ285" s="4"/>
      <c r="VXA285" s="4"/>
      <c r="VXB285" s="4"/>
      <c r="VXC285" s="4"/>
      <c r="VXD285" s="4"/>
      <c r="VXE285" s="4"/>
      <c r="VXF285" s="4"/>
      <c r="VXG285" s="4"/>
      <c r="VXH285" s="4"/>
      <c r="VXI285" s="4"/>
      <c r="VXJ285" s="4"/>
      <c r="VXK285" s="4"/>
      <c r="VXL285" s="4"/>
      <c r="VXM285" s="4"/>
      <c r="VXN285" s="4"/>
      <c r="VXO285" s="4"/>
      <c r="VXP285" s="4"/>
      <c r="VXQ285" s="4"/>
      <c r="VXR285" s="4"/>
      <c r="VXS285" s="4"/>
      <c r="VXT285" s="4"/>
      <c r="VXU285" s="4"/>
      <c r="VXV285" s="4"/>
      <c r="VXW285" s="4"/>
      <c r="VXX285" s="4"/>
      <c r="VXY285" s="4"/>
      <c r="VXZ285" s="4"/>
      <c r="VYA285" s="4"/>
      <c r="VYB285" s="4"/>
      <c r="VYC285" s="4"/>
      <c r="VYD285" s="4"/>
      <c r="VYE285" s="4"/>
      <c r="VYF285" s="4"/>
      <c r="VYG285" s="4"/>
      <c r="VYH285" s="4"/>
      <c r="VYI285" s="4"/>
      <c r="VYJ285" s="4"/>
      <c r="VYK285" s="4"/>
      <c r="VYL285" s="4"/>
      <c r="VYM285" s="4"/>
      <c r="VYN285" s="4"/>
      <c r="VYO285" s="4"/>
      <c r="VYP285" s="4"/>
      <c r="VYQ285" s="4"/>
      <c r="VYR285" s="4"/>
      <c r="VYS285" s="4"/>
      <c r="VYT285" s="4"/>
      <c r="VYU285" s="4"/>
      <c r="VYV285" s="4"/>
      <c r="VYW285" s="4"/>
      <c r="VYX285" s="4"/>
      <c r="VYY285" s="4"/>
      <c r="VYZ285" s="4"/>
      <c r="VZA285" s="4"/>
      <c r="VZB285" s="4"/>
      <c r="VZC285" s="4"/>
      <c r="VZD285" s="4"/>
      <c r="VZE285" s="4"/>
      <c r="VZF285" s="4"/>
      <c r="VZG285" s="4"/>
      <c r="VZH285" s="4"/>
      <c r="VZI285" s="4"/>
      <c r="VZJ285" s="4"/>
      <c r="VZK285" s="4"/>
      <c r="VZL285" s="4"/>
      <c r="VZM285" s="4"/>
      <c r="VZN285" s="4"/>
      <c r="VZO285" s="4"/>
      <c r="VZP285" s="4"/>
      <c r="VZQ285" s="4"/>
      <c r="VZR285" s="4"/>
      <c r="VZS285" s="4"/>
      <c r="VZT285" s="4"/>
      <c r="VZU285" s="4"/>
      <c r="VZV285" s="4"/>
      <c r="VZW285" s="4"/>
      <c r="VZX285" s="4"/>
      <c r="VZY285" s="4"/>
      <c r="VZZ285" s="4"/>
      <c r="WAA285" s="4"/>
      <c r="WAB285" s="4"/>
      <c r="WAC285" s="4"/>
      <c r="WAD285" s="4"/>
      <c r="WAE285" s="4"/>
      <c r="WAF285" s="4"/>
      <c r="WAG285" s="4"/>
      <c r="WAH285" s="4"/>
      <c r="WAI285" s="4"/>
      <c r="WAJ285" s="4"/>
      <c r="WAK285" s="4"/>
      <c r="WAL285" s="4"/>
      <c r="WAM285" s="4"/>
      <c r="WAN285" s="4"/>
      <c r="WAO285" s="4"/>
      <c r="WAP285" s="4"/>
      <c r="WAQ285" s="4"/>
      <c r="WAR285" s="4"/>
      <c r="WAS285" s="4"/>
      <c r="WAT285" s="4"/>
      <c r="WAU285" s="4"/>
      <c r="WAV285" s="4"/>
      <c r="WAW285" s="4"/>
      <c r="WAX285" s="4"/>
      <c r="WAY285" s="4"/>
      <c r="WAZ285" s="4"/>
      <c r="WBA285" s="4"/>
      <c r="WBB285" s="4"/>
      <c r="WBC285" s="4"/>
      <c r="WBD285" s="4"/>
      <c r="WBE285" s="4"/>
      <c r="WBF285" s="4"/>
      <c r="WBG285" s="4"/>
      <c r="WBH285" s="4"/>
      <c r="WBI285" s="4"/>
      <c r="WBJ285" s="4"/>
      <c r="WBK285" s="4"/>
      <c r="WBL285" s="4"/>
      <c r="WBM285" s="4"/>
      <c r="WBN285" s="4"/>
      <c r="WBO285" s="4"/>
      <c r="WBP285" s="4"/>
      <c r="WBQ285" s="4"/>
      <c r="WBR285" s="4"/>
      <c r="WBS285" s="4"/>
      <c r="WBT285" s="4"/>
      <c r="WBU285" s="4"/>
      <c r="WBV285" s="4"/>
      <c r="WBW285" s="4"/>
      <c r="WBX285" s="4"/>
      <c r="WBY285" s="4"/>
      <c r="WBZ285" s="4"/>
      <c r="WCA285" s="4"/>
      <c r="WCB285" s="4"/>
      <c r="WCC285" s="4"/>
      <c r="WCD285" s="4"/>
      <c r="WCE285" s="4"/>
      <c r="WCF285" s="4"/>
      <c r="WCG285" s="4"/>
      <c r="WCH285" s="4"/>
      <c r="WCI285" s="4"/>
      <c r="WCJ285" s="4"/>
      <c r="WCK285" s="4"/>
      <c r="WCL285" s="4"/>
      <c r="WCM285" s="4"/>
      <c r="WCN285" s="4"/>
      <c r="WCO285" s="4"/>
      <c r="WCP285" s="4"/>
      <c r="WCQ285" s="4"/>
      <c r="WCR285" s="4"/>
      <c r="WCS285" s="4"/>
      <c r="WCT285" s="4"/>
      <c r="WCU285" s="4"/>
      <c r="WCV285" s="4"/>
      <c r="WCW285" s="4"/>
      <c r="WCX285" s="4"/>
      <c r="WCY285" s="4"/>
      <c r="WCZ285" s="4"/>
      <c r="WDA285" s="4"/>
      <c r="WDB285" s="4"/>
      <c r="WDC285" s="4"/>
      <c r="WDD285" s="4"/>
      <c r="WDE285" s="4"/>
      <c r="WDF285" s="4"/>
      <c r="WDG285" s="4"/>
      <c r="WDH285" s="4"/>
      <c r="WDI285" s="4"/>
      <c r="WDJ285" s="4"/>
      <c r="WDK285" s="4"/>
      <c r="WDL285" s="4"/>
      <c r="WDM285" s="4"/>
      <c r="WDN285" s="4"/>
      <c r="WDO285" s="4"/>
      <c r="WDP285" s="4"/>
      <c r="WDQ285" s="4"/>
      <c r="WDR285" s="4"/>
      <c r="WDS285" s="4"/>
      <c r="WDT285" s="4"/>
      <c r="WDU285" s="4"/>
      <c r="WDV285" s="4"/>
      <c r="WDW285" s="4"/>
      <c r="WDX285" s="4"/>
      <c r="WDY285" s="4"/>
      <c r="WDZ285" s="4"/>
      <c r="WEA285" s="4"/>
      <c r="WEB285" s="4"/>
      <c r="WEC285" s="4"/>
      <c r="WED285" s="4"/>
      <c r="WEE285" s="4"/>
      <c r="WEF285" s="4"/>
      <c r="WEG285" s="4"/>
      <c r="WEH285" s="4"/>
      <c r="WEI285" s="4"/>
      <c r="WEJ285" s="4"/>
      <c r="WEK285" s="4"/>
      <c r="WEL285" s="4"/>
      <c r="WEM285" s="4"/>
      <c r="WEN285" s="4"/>
      <c r="WEO285" s="4"/>
      <c r="WEP285" s="4"/>
      <c r="WEQ285" s="4"/>
      <c r="WER285" s="4"/>
      <c r="WES285" s="4"/>
      <c r="WET285" s="4"/>
      <c r="WEU285" s="4"/>
      <c r="WEV285" s="4"/>
      <c r="WEW285" s="4"/>
      <c r="WEX285" s="4"/>
      <c r="WEY285" s="4"/>
      <c r="WEZ285" s="4"/>
      <c r="WFA285" s="4"/>
      <c r="WFB285" s="4"/>
      <c r="WFC285" s="4"/>
      <c r="WFD285" s="4"/>
      <c r="WFE285" s="4"/>
      <c r="WFF285" s="4"/>
      <c r="WFG285" s="4"/>
      <c r="WFH285" s="4"/>
      <c r="WFI285" s="4"/>
      <c r="WFJ285" s="4"/>
      <c r="WFK285" s="4"/>
      <c r="WFL285" s="4"/>
      <c r="WFM285" s="4"/>
      <c r="WFN285" s="4"/>
      <c r="WFO285" s="4"/>
      <c r="WFP285" s="4"/>
      <c r="WFQ285" s="4"/>
      <c r="WFR285" s="4"/>
      <c r="WFS285" s="4"/>
      <c r="WFT285" s="4"/>
      <c r="WFU285" s="4"/>
      <c r="WFV285" s="4"/>
      <c r="WFW285" s="4"/>
      <c r="WFX285" s="4"/>
      <c r="WFY285" s="4"/>
      <c r="WFZ285" s="4"/>
      <c r="WGA285" s="4"/>
      <c r="WGB285" s="4"/>
      <c r="WGC285" s="4"/>
      <c r="WGD285" s="4"/>
      <c r="WGE285" s="4"/>
      <c r="WGF285" s="4"/>
      <c r="WGG285" s="4"/>
      <c r="WGH285" s="4"/>
      <c r="WGI285" s="4"/>
      <c r="WGJ285" s="4"/>
      <c r="WGK285" s="4"/>
      <c r="WGL285" s="4"/>
      <c r="WGM285" s="4"/>
      <c r="WGN285" s="4"/>
      <c r="WGO285" s="4"/>
      <c r="WGP285" s="4"/>
      <c r="WGQ285" s="4"/>
      <c r="WGR285" s="4"/>
      <c r="WGS285" s="4"/>
      <c r="WGT285" s="4"/>
      <c r="WGU285" s="4"/>
      <c r="WGV285" s="4"/>
      <c r="WGW285" s="4"/>
      <c r="WGX285" s="4"/>
      <c r="WGY285" s="4"/>
      <c r="WGZ285" s="4"/>
      <c r="WHA285" s="4"/>
      <c r="WHB285" s="4"/>
      <c r="WHC285" s="4"/>
      <c r="WHD285" s="4"/>
      <c r="WHE285" s="4"/>
      <c r="WHF285" s="4"/>
      <c r="WHG285" s="4"/>
      <c r="WHH285" s="4"/>
      <c r="WHI285" s="4"/>
      <c r="WHJ285" s="4"/>
      <c r="WHK285" s="4"/>
      <c r="WHL285" s="4"/>
      <c r="WHM285" s="4"/>
      <c r="WHN285" s="4"/>
      <c r="WHO285" s="4"/>
      <c r="WHP285" s="4"/>
      <c r="WHQ285" s="4"/>
      <c r="WHR285" s="4"/>
      <c r="WHS285" s="4"/>
      <c r="WHT285" s="4"/>
      <c r="WHU285" s="4"/>
      <c r="WHV285" s="4"/>
      <c r="WHW285" s="4"/>
      <c r="WHX285" s="4"/>
      <c r="WHY285" s="4"/>
      <c r="WHZ285" s="4"/>
      <c r="WIA285" s="4"/>
      <c r="WIB285" s="4"/>
      <c r="WIC285" s="4"/>
      <c r="WID285" s="4"/>
      <c r="WIE285" s="4"/>
      <c r="WIF285" s="4"/>
      <c r="WIG285" s="4"/>
      <c r="WIH285" s="4"/>
      <c r="WII285" s="4"/>
      <c r="WIJ285" s="4"/>
      <c r="WIK285" s="4"/>
      <c r="WIL285" s="4"/>
      <c r="WIM285" s="4"/>
      <c r="WIN285" s="4"/>
      <c r="WIO285" s="4"/>
      <c r="WIP285" s="4"/>
      <c r="WIQ285" s="4"/>
      <c r="WIR285" s="4"/>
      <c r="WIS285" s="4"/>
      <c r="WIT285" s="4"/>
      <c r="WIU285" s="4"/>
      <c r="WIV285" s="4"/>
      <c r="WIW285" s="4"/>
      <c r="WIX285" s="4"/>
      <c r="WIY285" s="4"/>
      <c r="WIZ285" s="4"/>
      <c r="WJA285" s="4"/>
      <c r="WJB285" s="4"/>
      <c r="WJC285" s="4"/>
      <c r="WJD285" s="4"/>
      <c r="WJE285" s="4"/>
      <c r="WJF285" s="4"/>
      <c r="WJG285" s="4"/>
      <c r="WJH285" s="4"/>
      <c r="WJI285" s="4"/>
      <c r="WJJ285" s="4"/>
      <c r="WJK285" s="4"/>
      <c r="WJL285" s="4"/>
      <c r="WJM285" s="4"/>
      <c r="WJN285" s="4"/>
      <c r="WJO285" s="4"/>
      <c r="WJP285" s="4"/>
      <c r="WJQ285" s="4"/>
      <c r="WJR285" s="4"/>
      <c r="WJS285" s="4"/>
      <c r="WJT285" s="4"/>
      <c r="WJU285" s="4"/>
      <c r="WJV285" s="4"/>
      <c r="WJW285" s="4"/>
      <c r="WJX285" s="4"/>
      <c r="WJY285" s="4"/>
      <c r="WJZ285" s="4"/>
      <c r="WKA285" s="4"/>
      <c r="WKB285" s="4"/>
      <c r="WKC285" s="4"/>
      <c r="WKD285" s="4"/>
      <c r="WKE285" s="4"/>
      <c r="WKF285" s="4"/>
      <c r="WKG285" s="4"/>
      <c r="WKH285" s="4"/>
      <c r="WKI285" s="4"/>
      <c r="WKJ285" s="4"/>
      <c r="WKK285" s="4"/>
      <c r="WKL285" s="4"/>
      <c r="WKM285" s="4"/>
      <c r="WKN285" s="4"/>
      <c r="WKO285" s="4"/>
      <c r="WKP285" s="4"/>
      <c r="WKQ285" s="4"/>
      <c r="WKR285" s="4"/>
      <c r="WKS285" s="4"/>
      <c r="WKT285" s="4"/>
      <c r="WKU285" s="4"/>
      <c r="WKV285" s="4"/>
      <c r="WKW285" s="4"/>
      <c r="WKX285" s="4"/>
      <c r="WKY285" s="4"/>
      <c r="WKZ285" s="4"/>
      <c r="WLA285" s="4"/>
      <c r="WLB285" s="4"/>
      <c r="WLC285" s="4"/>
      <c r="WLD285" s="4"/>
      <c r="WLE285" s="4"/>
      <c r="WLF285" s="4"/>
      <c r="WLG285" s="4"/>
      <c r="WLH285" s="4"/>
      <c r="WLI285" s="4"/>
      <c r="WLJ285" s="4"/>
      <c r="WLK285" s="4"/>
      <c r="WLL285" s="4"/>
      <c r="WLM285" s="4"/>
      <c r="WLN285" s="4"/>
      <c r="WLO285" s="4"/>
      <c r="WLP285" s="4"/>
      <c r="WLQ285" s="4"/>
      <c r="WLR285" s="4"/>
      <c r="WLS285" s="4"/>
      <c r="WLT285" s="4"/>
      <c r="WLU285" s="4"/>
      <c r="WLV285" s="4"/>
      <c r="WLW285" s="4"/>
      <c r="WLX285" s="4"/>
      <c r="WLY285" s="4"/>
      <c r="WLZ285" s="4"/>
      <c r="WMA285" s="4"/>
      <c r="WMB285" s="4"/>
      <c r="WMC285" s="4"/>
      <c r="WMD285" s="4"/>
      <c r="WME285" s="4"/>
      <c r="WMF285" s="4"/>
      <c r="WMG285" s="4"/>
      <c r="WMH285" s="4"/>
      <c r="WMI285" s="4"/>
      <c r="WMJ285" s="4"/>
      <c r="WMK285" s="4"/>
      <c r="WML285" s="4"/>
      <c r="WMM285" s="4"/>
      <c r="WMN285" s="4"/>
      <c r="WMO285" s="4"/>
      <c r="WMP285" s="4"/>
      <c r="WMQ285" s="4"/>
      <c r="WMR285" s="4"/>
      <c r="WMS285" s="4"/>
      <c r="WMT285" s="4"/>
      <c r="WMU285" s="4"/>
      <c r="WMV285" s="4"/>
      <c r="WMW285" s="4"/>
      <c r="WMX285" s="4"/>
      <c r="WMY285" s="4"/>
      <c r="WMZ285" s="4"/>
      <c r="WNA285" s="4"/>
      <c r="WNB285" s="4"/>
      <c r="WNC285" s="4"/>
      <c r="WND285" s="4"/>
      <c r="WNE285" s="4"/>
      <c r="WNF285" s="4"/>
      <c r="WNG285" s="4"/>
      <c r="WNH285" s="4"/>
      <c r="WNI285" s="4"/>
      <c r="WNJ285" s="4"/>
      <c r="WNK285" s="4"/>
      <c r="WNL285" s="4"/>
      <c r="WNM285" s="4"/>
      <c r="WNN285" s="4"/>
      <c r="WNO285" s="4"/>
      <c r="WNP285" s="4"/>
      <c r="WNQ285" s="4"/>
      <c r="WNR285" s="4"/>
      <c r="WNS285" s="4"/>
      <c r="WNT285" s="4"/>
      <c r="WNU285" s="4"/>
      <c r="WNV285" s="4"/>
      <c r="WNW285" s="4"/>
      <c r="WNX285" s="4"/>
      <c r="WNY285" s="4"/>
      <c r="WNZ285" s="4"/>
      <c r="WOA285" s="4"/>
      <c r="WOB285" s="4"/>
      <c r="WOC285" s="4"/>
      <c r="WOD285" s="4"/>
      <c r="WOE285" s="4"/>
      <c r="WOF285" s="4"/>
      <c r="WOG285" s="4"/>
      <c r="WOH285" s="4"/>
      <c r="WOI285" s="4"/>
      <c r="WOJ285" s="4"/>
      <c r="WOK285" s="4"/>
      <c r="WOL285" s="4"/>
      <c r="WOM285" s="4"/>
      <c r="WON285" s="4"/>
      <c r="WOO285" s="4"/>
      <c r="WOP285" s="4"/>
      <c r="WOQ285" s="4"/>
      <c r="WOR285" s="4"/>
      <c r="WOS285" s="4"/>
      <c r="WOT285" s="4"/>
      <c r="WOU285" s="4"/>
      <c r="WOV285" s="4"/>
      <c r="WOW285" s="4"/>
      <c r="WOX285" s="4"/>
      <c r="WOY285" s="4"/>
      <c r="WOZ285" s="4"/>
      <c r="WPA285" s="4"/>
      <c r="WPB285" s="4"/>
      <c r="WPC285" s="4"/>
      <c r="WPD285" s="4"/>
      <c r="WPE285" s="4"/>
      <c r="WPF285" s="4"/>
      <c r="WPG285" s="4"/>
      <c r="WPH285" s="4"/>
      <c r="WPI285" s="4"/>
      <c r="WPJ285" s="4"/>
      <c r="WPK285" s="4"/>
      <c r="WPL285" s="4"/>
      <c r="WPM285" s="4"/>
      <c r="WPN285" s="4"/>
      <c r="WPO285" s="4"/>
      <c r="WPP285" s="4"/>
      <c r="WPQ285" s="4"/>
      <c r="WPR285" s="4"/>
      <c r="WPS285" s="4"/>
      <c r="WPT285" s="4"/>
      <c r="WPU285" s="4"/>
      <c r="WPV285" s="4"/>
      <c r="WPW285" s="4"/>
      <c r="WPX285" s="4"/>
      <c r="WPY285" s="4"/>
      <c r="WPZ285" s="4"/>
      <c r="WQA285" s="4"/>
      <c r="WQB285" s="4"/>
      <c r="WQC285" s="4"/>
      <c r="WQD285" s="4"/>
      <c r="WQE285" s="4"/>
      <c r="WQF285" s="4"/>
      <c r="WQG285" s="4"/>
      <c r="WQH285" s="4"/>
      <c r="WQI285" s="4"/>
      <c r="WQJ285" s="4"/>
      <c r="WQK285" s="4"/>
      <c r="WQL285" s="4"/>
      <c r="WQM285" s="4"/>
      <c r="WQN285" s="4"/>
      <c r="WQO285" s="4"/>
      <c r="WQP285" s="4"/>
      <c r="WQQ285" s="4"/>
      <c r="WQR285" s="4"/>
      <c r="WQS285" s="4"/>
      <c r="WQT285" s="4"/>
      <c r="WQU285" s="4"/>
      <c r="WQV285" s="4"/>
      <c r="WQW285" s="4"/>
      <c r="WQX285" s="4"/>
      <c r="WQY285" s="4"/>
      <c r="WQZ285" s="4"/>
      <c r="WRA285" s="4"/>
      <c r="WRB285" s="4"/>
      <c r="WRC285" s="4"/>
      <c r="WRD285" s="4"/>
      <c r="WRE285" s="4"/>
      <c r="WRF285" s="4"/>
      <c r="WRG285" s="4"/>
      <c r="WRH285" s="4"/>
      <c r="WRI285" s="4"/>
      <c r="WRJ285" s="4"/>
      <c r="WRK285" s="4"/>
      <c r="WRL285" s="4"/>
      <c r="WRM285" s="4"/>
      <c r="WRN285" s="4"/>
      <c r="WRO285" s="4"/>
      <c r="WRP285" s="4"/>
      <c r="WRQ285" s="4"/>
      <c r="WRR285" s="4"/>
      <c r="WRS285" s="4"/>
      <c r="WRT285" s="4"/>
      <c r="WRU285" s="4"/>
      <c r="WRV285" s="4"/>
      <c r="WRW285" s="4"/>
      <c r="WRX285" s="4"/>
      <c r="WRY285" s="4"/>
      <c r="WRZ285" s="4"/>
      <c r="WSA285" s="4"/>
      <c r="WSB285" s="4"/>
      <c r="WSC285" s="4"/>
      <c r="WSD285" s="4"/>
      <c r="WSE285" s="4"/>
      <c r="WSF285" s="4"/>
      <c r="WSG285" s="4"/>
      <c r="WSH285" s="4"/>
      <c r="WSI285" s="4"/>
      <c r="WSJ285" s="4"/>
      <c r="WSK285" s="4"/>
      <c r="WSL285" s="4"/>
      <c r="WSM285" s="4"/>
      <c r="WSN285" s="4"/>
      <c r="WSO285" s="4"/>
      <c r="WSP285" s="4"/>
      <c r="WSQ285" s="4"/>
      <c r="WSR285" s="4"/>
      <c r="WSS285" s="4"/>
      <c r="WST285" s="4"/>
      <c r="WSU285" s="4"/>
      <c r="WSV285" s="4"/>
      <c r="WSW285" s="4"/>
      <c r="WSX285" s="4"/>
      <c r="WSY285" s="4"/>
      <c r="WSZ285" s="4"/>
      <c r="WTA285" s="4"/>
      <c r="WTB285" s="4"/>
      <c r="WTC285" s="4"/>
      <c r="WTD285" s="4"/>
      <c r="WTE285" s="4"/>
      <c r="WTF285" s="4"/>
      <c r="WTG285" s="4"/>
      <c r="WTH285" s="4"/>
      <c r="WTI285" s="4"/>
      <c r="WTJ285" s="4"/>
      <c r="WTK285" s="4"/>
      <c r="WTL285" s="4"/>
      <c r="WTM285" s="4"/>
      <c r="WTN285" s="4"/>
      <c r="WTO285" s="4"/>
      <c r="WTP285" s="4"/>
      <c r="WTQ285" s="4"/>
      <c r="WTR285" s="4"/>
      <c r="WTS285" s="4"/>
      <c r="WTT285" s="4"/>
      <c r="WTU285" s="4"/>
      <c r="WTV285" s="4"/>
      <c r="WTW285" s="4"/>
      <c r="WTX285" s="4"/>
      <c r="WTY285" s="4"/>
      <c r="WTZ285" s="4"/>
      <c r="WUA285" s="4"/>
      <c r="WUB285" s="4"/>
      <c r="WUC285" s="4"/>
      <c r="WUD285" s="4"/>
      <c r="WUE285" s="4"/>
      <c r="WUF285" s="4"/>
      <c r="WUG285" s="4"/>
      <c r="WUH285" s="4"/>
      <c r="WUI285" s="4"/>
      <c r="WUJ285" s="4"/>
      <c r="WUK285" s="4"/>
      <c r="WUL285" s="4"/>
      <c r="WUM285" s="4"/>
      <c r="WUN285" s="4"/>
      <c r="WUO285" s="4"/>
      <c r="WUP285" s="4"/>
      <c r="WUQ285" s="4"/>
      <c r="WUR285" s="4"/>
      <c r="WUS285" s="4"/>
      <c r="WUT285" s="4"/>
      <c r="WUU285" s="4"/>
      <c r="WUV285" s="4"/>
      <c r="WUW285" s="4"/>
      <c r="WUX285" s="4"/>
      <c r="WUY285" s="4"/>
      <c r="WUZ285" s="4"/>
      <c r="WVA285" s="4"/>
      <c r="WVB285" s="4"/>
      <c r="WVC285" s="4"/>
      <c r="WVD285" s="4"/>
      <c r="WVE285" s="4"/>
      <c r="WVF285" s="4"/>
      <c r="WVG285" s="4"/>
      <c r="WVH285" s="4"/>
      <c r="WVI285" s="4"/>
      <c r="WVJ285" s="4"/>
      <c r="WVK285" s="4"/>
      <c r="WVL285" s="4"/>
      <c r="WVM285" s="4"/>
      <c r="WVN285" s="4"/>
      <c r="WVO285" s="4"/>
      <c r="WVP285" s="4"/>
      <c r="WVQ285" s="4"/>
      <c r="WVR285" s="4"/>
      <c r="WVS285" s="4"/>
      <c r="WVT285" s="4"/>
      <c r="WVU285" s="4"/>
      <c r="WVV285" s="4"/>
      <c r="WVW285" s="4"/>
      <c r="WVX285" s="4"/>
      <c r="WVY285" s="4"/>
      <c r="WVZ285" s="4"/>
      <c r="WWA285" s="4"/>
      <c r="WWB285" s="4"/>
      <c r="WWC285" s="4"/>
      <c r="WWD285" s="4"/>
      <c r="WWE285" s="4"/>
      <c r="WWF285" s="4"/>
      <c r="WWG285" s="4"/>
      <c r="WWH285" s="4"/>
      <c r="WWI285" s="4"/>
      <c r="WWJ285" s="4"/>
      <c r="WWK285" s="4"/>
      <c r="WWL285" s="4"/>
      <c r="WWM285" s="4"/>
      <c r="WWN285" s="4"/>
      <c r="WWO285" s="4"/>
      <c r="WWP285" s="4"/>
      <c r="WWQ285" s="4"/>
      <c r="WWR285" s="4"/>
      <c r="WWS285" s="4"/>
      <c r="WWT285" s="4"/>
      <c r="WWU285" s="4"/>
      <c r="WWV285" s="4"/>
      <c r="WWW285" s="4"/>
      <c r="WWX285" s="4"/>
      <c r="WWY285" s="4"/>
      <c r="WWZ285" s="4"/>
      <c r="WXA285" s="4"/>
      <c r="WXB285" s="4"/>
      <c r="WXC285" s="4"/>
      <c r="WXD285" s="4"/>
      <c r="WXE285" s="4"/>
      <c r="WXF285" s="4"/>
      <c r="WXG285" s="4"/>
      <c r="WXH285" s="4"/>
      <c r="WXI285" s="4"/>
      <c r="WXJ285" s="4"/>
      <c r="WXK285" s="4"/>
      <c r="WXL285" s="4"/>
      <c r="WXM285" s="4"/>
      <c r="WXN285" s="4"/>
      <c r="WXO285" s="4"/>
      <c r="WXP285" s="4"/>
      <c r="WXQ285" s="4"/>
      <c r="WXR285" s="4"/>
      <c r="WXS285" s="4"/>
      <c r="WXT285" s="4"/>
      <c r="WXU285" s="4"/>
      <c r="WXV285" s="4"/>
      <c r="WXW285" s="4"/>
      <c r="WXX285" s="4"/>
      <c r="WXY285" s="4"/>
      <c r="WXZ285" s="4"/>
      <c r="WYA285" s="4"/>
      <c r="WYB285" s="4"/>
      <c r="WYC285" s="4"/>
      <c r="WYD285" s="4"/>
      <c r="WYE285" s="4"/>
      <c r="WYF285" s="4"/>
      <c r="WYG285" s="4"/>
      <c r="WYH285" s="4"/>
      <c r="WYI285" s="4"/>
      <c r="WYJ285" s="4"/>
      <c r="WYK285" s="4"/>
      <c r="WYL285" s="4"/>
      <c r="WYM285" s="4"/>
      <c r="WYN285" s="4"/>
      <c r="WYO285" s="4"/>
      <c r="WYP285" s="4"/>
      <c r="WYQ285" s="4"/>
      <c r="WYR285" s="4"/>
      <c r="WYS285" s="4"/>
      <c r="WYT285" s="4"/>
      <c r="WYU285" s="4"/>
      <c r="WYV285" s="4"/>
      <c r="WYW285" s="4"/>
      <c r="WYX285" s="4"/>
      <c r="WYY285" s="4"/>
      <c r="WYZ285" s="4"/>
      <c r="WZA285" s="4"/>
      <c r="WZB285" s="4"/>
      <c r="WZC285" s="4"/>
      <c r="WZD285" s="4"/>
      <c r="WZE285" s="4"/>
      <c r="WZF285" s="4"/>
      <c r="WZG285" s="4"/>
      <c r="WZH285" s="4"/>
      <c r="WZI285" s="4"/>
      <c r="WZJ285" s="4"/>
      <c r="WZK285" s="4"/>
      <c r="WZL285" s="4"/>
      <c r="WZM285" s="4"/>
      <c r="WZN285" s="4"/>
      <c r="WZO285" s="4"/>
      <c r="WZP285" s="4"/>
      <c r="WZQ285" s="4"/>
      <c r="WZR285" s="4"/>
      <c r="WZS285" s="4"/>
      <c r="WZT285" s="4"/>
      <c r="WZU285" s="4"/>
      <c r="WZV285" s="4"/>
      <c r="WZW285" s="4"/>
      <c r="WZX285" s="4"/>
      <c r="WZY285" s="4"/>
      <c r="WZZ285" s="4"/>
      <c r="XAA285" s="4"/>
      <c r="XAB285" s="4"/>
      <c r="XAC285" s="4"/>
      <c r="XAD285" s="4"/>
      <c r="XAE285" s="4"/>
      <c r="XAF285" s="4"/>
      <c r="XAG285" s="4"/>
      <c r="XAH285" s="4"/>
      <c r="XAI285" s="4"/>
      <c r="XAJ285" s="4"/>
      <c r="XAK285" s="4"/>
      <c r="XAL285" s="4"/>
      <c r="XAM285" s="4"/>
      <c r="XAN285" s="4"/>
      <c r="XAO285" s="4"/>
      <c r="XAP285" s="4"/>
      <c r="XAQ285" s="4"/>
      <c r="XAR285" s="4"/>
      <c r="XAS285" s="4"/>
      <c r="XAT285" s="4"/>
      <c r="XAU285" s="4"/>
      <c r="XAV285" s="4"/>
      <c r="XAW285" s="4"/>
      <c r="XAX285" s="4"/>
      <c r="XAY285" s="4"/>
      <c r="XAZ285" s="4"/>
      <c r="XBA285" s="4"/>
      <c r="XBB285" s="4"/>
      <c r="XBC285" s="4"/>
      <c r="XBD285" s="4"/>
      <c r="XBE285" s="4"/>
      <c r="XBF285" s="4"/>
      <c r="XBG285" s="4"/>
      <c r="XBH285" s="4"/>
      <c r="XBI285" s="4"/>
      <c r="XBJ285" s="4"/>
      <c r="XBK285" s="4"/>
      <c r="XBL285" s="4"/>
      <c r="XBM285" s="4"/>
      <c r="XBN285" s="4"/>
      <c r="XBO285" s="4"/>
      <c r="XBP285" s="4"/>
      <c r="XBQ285" s="4"/>
      <c r="XBR285" s="4"/>
      <c r="XBS285" s="4"/>
      <c r="XBT285" s="4"/>
      <c r="XBU285" s="4"/>
      <c r="XBV285" s="4"/>
      <c r="XBW285" s="4"/>
      <c r="XBX285" s="4"/>
      <c r="XBY285" s="4"/>
      <c r="XBZ285" s="4"/>
      <c r="XCA285" s="4"/>
      <c r="XCB285" s="4"/>
      <c r="XCC285" s="4"/>
      <c r="XCD285" s="4"/>
      <c r="XCE285" s="4"/>
      <c r="XCF285" s="4"/>
      <c r="XCG285" s="4"/>
      <c r="XCH285" s="4"/>
      <c r="XCI285" s="4"/>
      <c r="XCJ285" s="4"/>
      <c r="XCK285" s="4"/>
      <c r="XCL285" s="4"/>
      <c r="XCM285" s="4"/>
      <c r="XCN285" s="4"/>
      <c r="XCO285" s="4"/>
      <c r="XCP285" s="4"/>
      <c r="XCQ285" s="4"/>
      <c r="XCR285" s="4"/>
      <c r="XCS285" s="4"/>
      <c r="XCT285" s="4"/>
      <c r="XCU285" s="4"/>
      <c r="XCV285" s="4"/>
      <c r="XCW285" s="4"/>
      <c r="XCX285" s="4"/>
      <c r="XCY285" s="4"/>
      <c r="XCZ285" s="4"/>
      <c r="XDA285" s="4"/>
      <c r="XDB285" s="4"/>
      <c r="XDC285" s="4"/>
      <c r="XDD285" s="4"/>
      <c r="XDE285" s="4"/>
      <c r="XDF285" s="4"/>
      <c r="XDG285" s="4"/>
      <c r="XDH285" s="4"/>
      <c r="XDI285" s="4"/>
      <c r="XDJ285" s="4"/>
      <c r="XDK285" s="4"/>
      <c r="XDL285" s="4"/>
      <c r="XDM285" s="4"/>
      <c r="XDN285" s="4"/>
      <c r="XDO285" s="4"/>
      <c r="XDP285" s="4"/>
      <c r="XDQ285" s="4"/>
      <c r="XDR285" s="4"/>
      <c r="XDS285" s="4"/>
      <c r="XDT285" s="4"/>
      <c r="XDU285" s="4"/>
      <c r="XDV285" s="4"/>
      <c r="XDW285" s="4"/>
      <c r="XDX285" s="4"/>
      <c r="XDY285" s="4"/>
      <c r="XDZ285" s="4"/>
      <c r="XEA285" s="4"/>
      <c r="XEB285" s="4"/>
      <c r="XEC285" s="4"/>
    </row>
    <row r="286" spans="1:16357" s="3" customFormat="1" ht="12.75" customHeight="1">
      <c r="A286" s="1" t="s">
        <v>114</v>
      </c>
      <c r="B286" s="121">
        <v>121412</v>
      </c>
      <c r="C286" s="47" t="s">
        <v>250</v>
      </c>
      <c r="D286" s="42" t="s">
        <v>247</v>
      </c>
      <c r="E286" s="63">
        <v>2861.1346800000001</v>
      </c>
      <c r="F286" s="56">
        <v>3366.0408000000002</v>
      </c>
      <c r="G286" s="213"/>
      <c r="H286" s="214"/>
      <c r="I286" s="216"/>
      <c r="J286" s="216"/>
      <c r="K286" s="216"/>
      <c r="L286" s="21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  <c r="KR286" s="4"/>
      <c r="KS286" s="4"/>
      <c r="KT286" s="4"/>
      <c r="KU286" s="4"/>
      <c r="KV286" s="4"/>
      <c r="KW286" s="4"/>
      <c r="KX286" s="4"/>
      <c r="KY286" s="4"/>
      <c r="KZ286" s="4"/>
      <c r="LA286" s="4"/>
      <c r="LB286" s="4"/>
      <c r="LC286" s="4"/>
      <c r="LD286" s="4"/>
      <c r="LE286" s="4"/>
      <c r="LF286" s="4"/>
      <c r="LG286" s="4"/>
      <c r="LH286" s="4"/>
      <c r="LI286" s="4"/>
      <c r="LJ286" s="4"/>
      <c r="LK286" s="4"/>
      <c r="LL286" s="4"/>
      <c r="LM286" s="4"/>
      <c r="LN286" s="4"/>
      <c r="LO286" s="4"/>
      <c r="LP286" s="4"/>
      <c r="LQ286" s="4"/>
      <c r="LR286" s="4"/>
      <c r="LS286" s="4"/>
      <c r="LT286" s="4"/>
      <c r="LU286" s="4"/>
      <c r="LV286" s="4"/>
      <c r="LW286" s="4"/>
      <c r="LX286" s="4"/>
      <c r="LY286" s="4"/>
      <c r="LZ286" s="4"/>
      <c r="MA286" s="4"/>
      <c r="MB286" s="4"/>
      <c r="MC286" s="4"/>
      <c r="MD286" s="4"/>
      <c r="ME286" s="4"/>
      <c r="MF286" s="4"/>
      <c r="MG286" s="4"/>
      <c r="MH286" s="4"/>
      <c r="MI286" s="4"/>
      <c r="MJ286" s="4"/>
      <c r="MK286" s="4"/>
      <c r="ML286" s="4"/>
      <c r="MM286" s="4"/>
      <c r="MN286" s="4"/>
      <c r="MO286" s="4"/>
      <c r="MP286" s="4"/>
      <c r="MQ286" s="4"/>
      <c r="MR286" s="4"/>
      <c r="MS286" s="4"/>
      <c r="MT286" s="4"/>
      <c r="MU286" s="4"/>
      <c r="MV286" s="4"/>
      <c r="MW286" s="4"/>
      <c r="MX286" s="4"/>
      <c r="MY286" s="4"/>
      <c r="MZ286" s="4"/>
      <c r="NA286" s="4"/>
      <c r="NB286" s="4"/>
      <c r="NC286" s="4"/>
      <c r="ND286" s="4"/>
      <c r="NE286" s="4"/>
      <c r="NF286" s="4"/>
      <c r="NG286" s="4"/>
      <c r="NH286" s="4"/>
      <c r="NI286" s="4"/>
      <c r="NJ286" s="4"/>
      <c r="NK286" s="4"/>
      <c r="NL286" s="4"/>
      <c r="NM286" s="4"/>
      <c r="NN286" s="4"/>
      <c r="NO286" s="4"/>
      <c r="NP286" s="4"/>
      <c r="NQ286" s="4"/>
      <c r="NR286" s="4"/>
      <c r="NS286" s="4"/>
      <c r="NT286" s="4"/>
      <c r="NU286" s="4"/>
      <c r="NV286" s="4"/>
      <c r="NW286" s="4"/>
      <c r="NX286" s="4"/>
      <c r="NY286" s="4"/>
      <c r="NZ286" s="4"/>
      <c r="OA286" s="4"/>
      <c r="OB286" s="4"/>
      <c r="OC286" s="4"/>
      <c r="OD286" s="4"/>
      <c r="OE286" s="4"/>
      <c r="OF286" s="4"/>
      <c r="OG286" s="4"/>
      <c r="OH286" s="4"/>
      <c r="OI286" s="4"/>
      <c r="OJ286" s="4"/>
      <c r="OK286" s="4"/>
      <c r="OL286" s="4"/>
      <c r="OM286" s="4"/>
      <c r="ON286" s="4"/>
      <c r="OO286" s="4"/>
      <c r="OP286" s="4"/>
      <c r="OQ286" s="4"/>
      <c r="OR286" s="4"/>
      <c r="OS286" s="4"/>
      <c r="OT286" s="4"/>
      <c r="OU286" s="4"/>
      <c r="OV286" s="4"/>
      <c r="OW286" s="4"/>
      <c r="OX286" s="4"/>
      <c r="OY286" s="4"/>
      <c r="OZ286" s="4"/>
      <c r="PA286" s="4"/>
      <c r="PB286" s="4"/>
      <c r="PC286" s="4"/>
      <c r="PD286" s="4"/>
      <c r="PE286" s="4"/>
      <c r="PF286" s="4"/>
      <c r="PG286" s="4"/>
      <c r="PH286" s="4"/>
      <c r="PI286" s="4"/>
      <c r="PJ286" s="4"/>
      <c r="PK286" s="4"/>
      <c r="PL286" s="4"/>
      <c r="PM286" s="4"/>
      <c r="PN286" s="4"/>
      <c r="PO286" s="4"/>
      <c r="PP286" s="4"/>
      <c r="PQ286" s="4"/>
      <c r="PR286" s="4"/>
      <c r="PS286" s="4"/>
      <c r="PT286" s="4"/>
      <c r="PU286" s="4"/>
      <c r="PV286" s="4"/>
      <c r="PW286" s="4"/>
      <c r="PX286" s="4"/>
      <c r="PY286" s="4"/>
      <c r="PZ286" s="4"/>
      <c r="QA286" s="4"/>
      <c r="QB286" s="4"/>
      <c r="QC286" s="4"/>
      <c r="QD286" s="4"/>
      <c r="QE286" s="4"/>
      <c r="QF286" s="4"/>
      <c r="QG286" s="4"/>
      <c r="QH286" s="4"/>
      <c r="QI286" s="4"/>
      <c r="QJ286" s="4"/>
      <c r="QK286" s="4"/>
      <c r="QL286" s="4"/>
      <c r="QM286" s="4"/>
      <c r="QN286" s="4"/>
      <c r="QO286" s="4"/>
      <c r="QP286" s="4"/>
      <c r="QQ286" s="4"/>
      <c r="QR286" s="4"/>
      <c r="QS286" s="4"/>
      <c r="QT286" s="4"/>
      <c r="QU286" s="4"/>
      <c r="QV286" s="4"/>
      <c r="QW286" s="4"/>
      <c r="QX286" s="4"/>
      <c r="QY286" s="4"/>
      <c r="QZ286" s="4"/>
      <c r="RA286" s="4"/>
      <c r="RB286" s="4"/>
      <c r="RC286" s="4"/>
      <c r="RD286" s="4"/>
      <c r="RE286" s="4"/>
      <c r="RF286" s="4"/>
      <c r="RG286" s="4"/>
      <c r="RH286" s="4"/>
      <c r="RI286" s="4"/>
      <c r="RJ286" s="4"/>
      <c r="RK286" s="4"/>
      <c r="RL286" s="4"/>
      <c r="RM286" s="4"/>
      <c r="RN286" s="4"/>
      <c r="RO286" s="4"/>
      <c r="RP286" s="4"/>
      <c r="RQ286" s="4"/>
      <c r="RR286" s="4"/>
      <c r="RS286" s="4"/>
      <c r="RT286" s="4"/>
      <c r="RU286" s="4"/>
      <c r="RV286" s="4"/>
      <c r="RW286" s="4"/>
      <c r="RX286" s="4"/>
      <c r="RY286" s="4"/>
      <c r="RZ286" s="4"/>
      <c r="SA286" s="4"/>
      <c r="SB286" s="4"/>
      <c r="SC286" s="4"/>
      <c r="SD286" s="4"/>
      <c r="SE286" s="4"/>
      <c r="SF286" s="4"/>
      <c r="SG286" s="4"/>
      <c r="SH286" s="4"/>
      <c r="SI286" s="4"/>
      <c r="SJ286" s="4"/>
      <c r="SK286" s="4"/>
      <c r="SL286" s="4"/>
      <c r="SM286" s="4"/>
      <c r="SN286" s="4"/>
      <c r="SO286" s="4"/>
      <c r="SP286" s="4"/>
      <c r="SQ286" s="4"/>
      <c r="SR286" s="4"/>
      <c r="SS286" s="4"/>
      <c r="ST286" s="4"/>
      <c r="SU286" s="4"/>
      <c r="SV286" s="4"/>
      <c r="SW286" s="4"/>
      <c r="SX286" s="4"/>
      <c r="SY286" s="4"/>
      <c r="SZ286" s="4"/>
      <c r="TA286" s="4"/>
      <c r="TB286" s="4"/>
      <c r="TC286" s="4"/>
      <c r="TD286" s="4"/>
      <c r="TE286" s="4"/>
      <c r="TF286" s="4"/>
      <c r="TG286" s="4"/>
      <c r="TH286" s="4"/>
      <c r="TI286" s="4"/>
      <c r="TJ286" s="4"/>
      <c r="TK286" s="4"/>
      <c r="TL286" s="4"/>
      <c r="TM286" s="4"/>
      <c r="TN286" s="4"/>
      <c r="TO286" s="4"/>
      <c r="TP286" s="4"/>
      <c r="TQ286" s="4"/>
      <c r="TR286" s="4"/>
      <c r="TS286" s="4"/>
      <c r="TT286" s="4"/>
      <c r="TU286" s="4"/>
      <c r="TV286" s="4"/>
      <c r="TW286" s="4"/>
      <c r="TX286" s="4"/>
      <c r="TY286" s="4"/>
      <c r="TZ286" s="4"/>
      <c r="UA286" s="4"/>
      <c r="UB286" s="4"/>
      <c r="UC286" s="4"/>
      <c r="UD286" s="4"/>
      <c r="UE286" s="4"/>
      <c r="UF286" s="4"/>
      <c r="UG286" s="4"/>
      <c r="UH286" s="4"/>
      <c r="UI286" s="4"/>
      <c r="UJ286" s="4"/>
      <c r="UK286" s="4"/>
      <c r="UL286" s="4"/>
      <c r="UM286" s="4"/>
      <c r="UN286" s="4"/>
      <c r="UO286" s="4"/>
      <c r="UP286" s="4"/>
      <c r="UQ286" s="4"/>
      <c r="UR286" s="4"/>
      <c r="US286" s="4"/>
      <c r="UT286" s="4"/>
      <c r="UU286" s="4"/>
      <c r="UV286" s="4"/>
      <c r="UW286" s="4"/>
      <c r="UX286" s="4"/>
      <c r="UY286" s="4"/>
      <c r="UZ286" s="4"/>
      <c r="VA286" s="4"/>
      <c r="VB286" s="4"/>
      <c r="VC286" s="4"/>
      <c r="VD286" s="4"/>
      <c r="VE286" s="4"/>
      <c r="VF286" s="4"/>
      <c r="VG286" s="4"/>
      <c r="VH286" s="4"/>
      <c r="VI286" s="4"/>
      <c r="VJ286" s="4"/>
      <c r="VK286" s="4"/>
      <c r="VL286" s="4"/>
      <c r="VM286" s="4"/>
      <c r="VN286" s="4"/>
      <c r="VO286" s="4"/>
      <c r="VP286" s="4"/>
      <c r="VQ286" s="4"/>
      <c r="VR286" s="4"/>
      <c r="VS286" s="4"/>
      <c r="VT286" s="4"/>
      <c r="VU286" s="4"/>
      <c r="VV286" s="4"/>
      <c r="VW286" s="4"/>
      <c r="VX286" s="4"/>
      <c r="VY286" s="4"/>
      <c r="VZ286" s="4"/>
      <c r="WA286" s="4"/>
      <c r="WB286" s="4"/>
      <c r="WC286" s="4"/>
      <c r="WD286" s="4"/>
      <c r="WE286" s="4"/>
      <c r="WF286" s="4"/>
      <c r="WG286" s="4"/>
      <c r="WH286" s="4"/>
      <c r="WI286" s="4"/>
      <c r="WJ286" s="4"/>
      <c r="WK286" s="4"/>
      <c r="WL286" s="4"/>
      <c r="WM286" s="4"/>
      <c r="WN286" s="4"/>
      <c r="WO286" s="4"/>
      <c r="WP286" s="4"/>
      <c r="WQ286" s="4"/>
      <c r="WR286" s="4"/>
      <c r="WS286" s="4"/>
      <c r="WT286" s="4"/>
      <c r="WU286" s="4"/>
      <c r="WV286" s="4"/>
      <c r="WW286" s="4"/>
      <c r="WX286" s="4"/>
      <c r="WY286" s="4"/>
      <c r="WZ286" s="4"/>
      <c r="XA286" s="4"/>
      <c r="XB286" s="4"/>
      <c r="XC286" s="4"/>
      <c r="XD286" s="4"/>
      <c r="XE286" s="4"/>
      <c r="XF286" s="4"/>
      <c r="XG286" s="4"/>
      <c r="XH286" s="4"/>
      <c r="XI286" s="4"/>
      <c r="XJ286" s="4"/>
      <c r="XK286" s="4"/>
      <c r="XL286" s="4"/>
      <c r="XM286" s="4"/>
      <c r="XN286" s="4"/>
      <c r="XO286" s="4"/>
      <c r="XP286" s="4"/>
      <c r="XQ286" s="4"/>
      <c r="XR286" s="4"/>
      <c r="XS286" s="4"/>
      <c r="XT286" s="4"/>
      <c r="XU286" s="4"/>
      <c r="XV286" s="4"/>
      <c r="XW286" s="4"/>
      <c r="XX286" s="4"/>
      <c r="XY286" s="4"/>
      <c r="XZ286" s="4"/>
      <c r="YA286" s="4"/>
      <c r="YB286" s="4"/>
      <c r="YC286" s="4"/>
      <c r="YD286" s="4"/>
      <c r="YE286" s="4"/>
      <c r="YF286" s="4"/>
      <c r="YG286" s="4"/>
      <c r="YH286" s="4"/>
      <c r="YI286" s="4"/>
      <c r="YJ286" s="4"/>
      <c r="YK286" s="4"/>
      <c r="YL286" s="4"/>
      <c r="YM286" s="4"/>
      <c r="YN286" s="4"/>
      <c r="YO286" s="4"/>
      <c r="YP286" s="4"/>
      <c r="YQ286" s="4"/>
      <c r="YR286" s="4"/>
      <c r="YS286" s="4"/>
      <c r="YT286" s="4"/>
      <c r="YU286" s="4"/>
      <c r="YV286" s="4"/>
      <c r="YW286" s="4"/>
      <c r="YX286" s="4"/>
      <c r="YY286" s="4"/>
      <c r="YZ286" s="4"/>
      <c r="ZA286" s="4"/>
      <c r="ZB286" s="4"/>
      <c r="ZC286" s="4"/>
      <c r="ZD286" s="4"/>
      <c r="ZE286" s="4"/>
      <c r="ZF286" s="4"/>
      <c r="ZG286" s="4"/>
      <c r="ZH286" s="4"/>
      <c r="ZI286" s="4"/>
      <c r="ZJ286" s="4"/>
      <c r="ZK286" s="4"/>
      <c r="ZL286" s="4"/>
      <c r="ZM286" s="4"/>
      <c r="ZN286" s="4"/>
      <c r="ZO286" s="4"/>
      <c r="ZP286" s="4"/>
      <c r="ZQ286" s="4"/>
      <c r="ZR286" s="4"/>
      <c r="ZS286" s="4"/>
      <c r="ZT286" s="4"/>
      <c r="ZU286" s="4"/>
      <c r="ZV286" s="4"/>
      <c r="ZW286" s="4"/>
      <c r="ZX286" s="4"/>
      <c r="ZY286" s="4"/>
      <c r="ZZ286" s="4"/>
      <c r="AAA286" s="4"/>
      <c r="AAB286" s="4"/>
      <c r="AAC286" s="4"/>
      <c r="AAD286" s="4"/>
      <c r="AAE286" s="4"/>
      <c r="AAF286" s="4"/>
      <c r="AAG286" s="4"/>
      <c r="AAH286" s="4"/>
      <c r="AAI286" s="4"/>
      <c r="AAJ286" s="4"/>
      <c r="AAK286" s="4"/>
      <c r="AAL286" s="4"/>
      <c r="AAM286" s="4"/>
      <c r="AAN286" s="4"/>
      <c r="AAO286" s="4"/>
      <c r="AAP286" s="4"/>
      <c r="AAQ286" s="4"/>
      <c r="AAR286" s="4"/>
      <c r="AAS286" s="4"/>
      <c r="AAT286" s="4"/>
      <c r="AAU286" s="4"/>
      <c r="AAV286" s="4"/>
      <c r="AAW286" s="4"/>
      <c r="AAX286" s="4"/>
      <c r="AAY286" s="4"/>
      <c r="AAZ286" s="4"/>
      <c r="ABA286" s="4"/>
      <c r="ABB286" s="4"/>
      <c r="ABC286" s="4"/>
      <c r="ABD286" s="4"/>
      <c r="ABE286" s="4"/>
      <c r="ABF286" s="4"/>
      <c r="ABG286" s="4"/>
      <c r="ABH286" s="4"/>
      <c r="ABI286" s="4"/>
      <c r="ABJ286" s="4"/>
      <c r="ABK286" s="4"/>
      <c r="ABL286" s="4"/>
      <c r="ABM286" s="4"/>
      <c r="ABN286" s="4"/>
      <c r="ABO286" s="4"/>
      <c r="ABP286" s="4"/>
      <c r="ABQ286" s="4"/>
      <c r="ABR286" s="4"/>
      <c r="ABS286" s="4"/>
      <c r="ABT286" s="4"/>
      <c r="ABU286" s="4"/>
      <c r="ABV286" s="4"/>
      <c r="ABW286" s="4"/>
      <c r="ABX286" s="4"/>
      <c r="ABY286" s="4"/>
      <c r="ABZ286" s="4"/>
      <c r="ACA286" s="4"/>
      <c r="ACB286" s="4"/>
      <c r="ACC286" s="4"/>
      <c r="ACD286" s="4"/>
      <c r="ACE286" s="4"/>
      <c r="ACF286" s="4"/>
      <c r="ACG286" s="4"/>
      <c r="ACH286" s="4"/>
      <c r="ACI286" s="4"/>
      <c r="ACJ286" s="4"/>
      <c r="ACK286" s="4"/>
      <c r="ACL286" s="4"/>
      <c r="ACM286" s="4"/>
      <c r="ACN286" s="4"/>
      <c r="ACO286" s="4"/>
      <c r="ACP286" s="4"/>
      <c r="ACQ286" s="4"/>
      <c r="ACR286" s="4"/>
      <c r="ACS286" s="4"/>
      <c r="ACT286" s="4"/>
      <c r="ACU286" s="4"/>
      <c r="ACV286" s="4"/>
      <c r="ACW286" s="4"/>
      <c r="ACX286" s="4"/>
      <c r="ACY286" s="4"/>
      <c r="ACZ286" s="4"/>
      <c r="ADA286" s="4"/>
      <c r="ADB286" s="4"/>
      <c r="ADC286" s="4"/>
      <c r="ADD286" s="4"/>
      <c r="ADE286" s="4"/>
      <c r="ADF286" s="4"/>
      <c r="ADG286" s="4"/>
      <c r="ADH286" s="4"/>
      <c r="ADI286" s="4"/>
      <c r="ADJ286" s="4"/>
      <c r="ADK286" s="4"/>
      <c r="ADL286" s="4"/>
      <c r="ADM286" s="4"/>
      <c r="ADN286" s="4"/>
      <c r="ADO286" s="4"/>
      <c r="ADP286" s="4"/>
      <c r="ADQ286" s="4"/>
      <c r="ADR286" s="4"/>
      <c r="ADS286" s="4"/>
      <c r="ADT286" s="4"/>
      <c r="ADU286" s="4"/>
      <c r="ADV286" s="4"/>
      <c r="ADW286" s="4"/>
      <c r="ADX286" s="4"/>
      <c r="ADY286" s="4"/>
      <c r="ADZ286" s="4"/>
      <c r="AEA286" s="4"/>
      <c r="AEB286" s="4"/>
      <c r="AEC286" s="4"/>
      <c r="AED286" s="4"/>
      <c r="AEE286" s="4"/>
      <c r="AEF286" s="4"/>
      <c r="AEG286" s="4"/>
      <c r="AEH286" s="4"/>
      <c r="AEI286" s="4"/>
      <c r="AEJ286" s="4"/>
      <c r="AEK286" s="4"/>
      <c r="AEL286" s="4"/>
      <c r="AEM286" s="4"/>
      <c r="AEN286" s="4"/>
      <c r="AEO286" s="4"/>
      <c r="AEP286" s="4"/>
      <c r="AEQ286" s="4"/>
      <c r="AER286" s="4"/>
      <c r="AES286" s="4"/>
      <c r="AET286" s="4"/>
      <c r="AEU286" s="4"/>
      <c r="AEV286" s="4"/>
      <c r="AEW286" s="4"/>
      <c r="AEX286" s="4"/>
      <c r="AEY286" s="4"/>
      <c r="AEZ286" s="4"/>
      <c r="AFA286" s="4"/>
      <c r="AFB286" s="4"/>
      <c r="AFC286" s="4"/>
      <c r="AFD286" s="4"/>
      <c r="AFE286" s="4"/>
      <c r="AFF286" s="4"/>
      <c r="AFG286" s="4"/>
      <c r="AFH286" s="4"/>
      <c r="AFI286" s="4"/>
      <c r="AFJ286" s="4"/>
      <c r="AFK286" s="4"/>
      <c r="AFL286" s="4"/>
      <c r="AFM286" s="4"/>
      <c r="AFN286" s="4"/>
      <c r="AFO286" s="4"/>
      <c r="AFP286" s="4"/>
      <c r="AFQ286" s="4"/>
      <c r="AFR286" s="4"/>
      <c r="AFS286" s="4"/>
      <c r="AFT286" s="4"/>
      <c r="AFU286" s="4"/>
      <c r="AFV286" s="4"/>
      <c r="AFW286" s="4"/>
      <c r="AFX286" s="4"/>
      <c r="AFY286" s="4"/>
      <c r="AFZ286" s="4"/>
      <c r="AGA286" s="4"/>
      <c r="AGB286" s="4"/>
      <c r="AGC286" s="4"/>
      <c r="AGD286" s="4"/>
      <c r="AGE286" s="4"/>
      <c r="AGF286" s="4"/>
      <c r="AGG286" s="4"/>
      <c r="AGH286" s="4"/>
      <c r="AGI286" s="4"/>
      <c r="AGJ286" s="4"/>
      <c r="AGK286" s="4"/>
      <c r="AGL286" s="4"/>
      <c r="AGM286" s="4"/>
      <c r="AGN286" s="4"/>
      <c r="AGO286" s="4"/>
      <c r="AGP286" s="4"/>
      <c r="AGQ286" s="4"/>
      <c r="AGR286" s="4"/>
      <c r="AGS286" s="4"/>
      <c r="AGT286" s="4"/>
      <c r="AGU286" s="4"/>
      <c r="AGV286" s="4"/>
      <c r="AGW286" s="4"/>
      <c r="AGX286" s="4"/>
      <c r="AGY286" s="4"/>
      <c r="AGZ286" s="4"/>
      <c r="AHA286" s="4"/>
      <c r="AHB286" s="4"/>
      <c r="AHC286" s="4"/>
      <c r="AHD286" s="4"/>
      <c r="AHE286" s="4"/>
      <c r="AHF286" s="4"/>
      <c r="AHG286" s="4"/>
      <c r="AHH286" s="4"/>
      <c r="AHI286" s="4"/>
      <c r="AHJ286" s="4"/>
      <c r="AHK286" s="4"/>
      <c r="AHL286" s="4"/>
      <c r="AHM286" s="4"/>
      <c r="AHN286" s="4"/>
      <c r="AHO286" s="4"/>
      <c r="AHP286" s="4"/>
      <c r="AHQ286" s="4"/>
      <c r="AHR286" s="4"/>
      <c r="AHS286" s="4"/>
      <c r="AHT286" s="4"/>
      <c r="AHU286" s="4"/>
      <c r="AHV286" s="4"/>
      <c r="AHW286" s="4"/>
      <c r="AHX286" s="4"/>
      <c r="AHY286" s="4"/>
      <c r="AHZ286" s="4"/>
      <c r="AIA286" s="4"/>
      <c r="AIB286" s="4"/>
      <c r="AIC286" s="4"/>
      <c r="AID286" s="4"/>
      <c r="AIE286" s="4"/>
      <c r="AIF286" s="4"/>
      <c r="AIG286" s="4"/>
      <c r="AIH286" s="4"/>
      <c r="AII286" s="4"/>
      <c r="AIJ286" s="4"/>
      <c r="AIK286" s="4"/>
      <c r="AIL286" s="4"/>
      <c r="AIM286" s="4"/>
      <c r="AIN286" s="4"/>
      <c r="AIO286" s="4"/>
      <c r="AIP286" s="4"/>
      <c r="AIQ286" s="4"/>
      <c r="AIR286" s="4"/>
      <c r="AIS286" s="4"/>
      <c r="AIT286" s="4"/>
      <c r="AIU286" s="4"/>
      <c r="AIV286" s="4"/>
      <c r="AIW286" s="4"/>
      <c r="AIX286" s="4"/>
      <c r="AIY286" s="4"/>
      <c r="AIZ286" s="4"/>
      <c r="AJA286" s="4"/>
      <c r="AJB286" s="4"/>
      <c r="AJC286" s="4"/>
      <c r="AJD286" s="4"/>
      <c r="AJE286" s="4"/>
      <c r="AJF286" s="4"/>
      <c r="AJG286" s="4"/>
      <c r="AJH286" s="4"/>
      <c r="AJI286" s="4"/>
      <c r="AJJ286" s="4"/>
      <c r="AJK286" s="4"/>
      <c r="AJL286" s="4"/>
      <c r="AJM286" s="4"/>
      <c r="AJN286" s="4"/>
      <c r="AJO286" s="4"/>
      <c r="AJP286" s="4"/>
      <c r="AJQ286" s="4"/>
      <c r="AJR286" s="4"/>
      <c r="AJS286" s="4"/>
      <c r="AJT286" s="4"/>
      <c r="AJU286" s="4"/>
      <c r="AJV286" s="4"/>
      <c r="AJW286" s="4"/>
      <c r="AJX286" s="4"/>
      <c r="AJY286" s="4"/>
      <c r="AJZ286" s="4"/>
      <c r="AKA286" s="4"/>
      <c r="AKB286" s="4"/>
      <c r="AKC286" s="4"/>
      <c r="AKD286" s="4"/>
      <c r="AKE286" s="4"/>
      <c r="AKF286" s="4"/>
      <c r="AKG286" s="4"/>
      <c r="AKH286" s="4"/>
      <c r="AKI286" s="4"/>
      <c r="AKJ286" s="4"/>
      <c r="AKK286" s="4"/>
      <c r="AKL286" s="4"/>
      <c r="AKM286" s="4"/>
      <c r="AKN286" s="4"/>
      <c r="AKO286" s="4"/>
      <c r="AKP286" s="4"/>
      <c r="AKQ286" s="4"/>
      <c r="AKR286" s="4"/>
      <c r="AKS286" s="4"/>
      <c r="AKT286" s="4"/>
      <c r="AKU286" s="4"/>
      <c r="AKV286" s="4"/>
      <c r="AKW286" s="4"/>
      <c r="AKX286" s="4"/>
      <c r="AKY286" s="4"/>
      <c r="AKZ286" s="4"/>
      <c r="ALA286" s="4"/>
      <c r="ALB286" s="4"/>
      <c r="ALC286" s="4"/>
      <c r="ALD286" s="4"/>
      <c r="ALE286" s="4"/>
      <c r="ALF286" s="4"/>
      <c r="ALG286" s="4"/>
      <c r="ALH286" s="4"/>
      <c r="ALI286" s="4"/>
      <c r="ALJ286" s="4"/>
      <c r="ALK286" s="4"/>
      <c r="ALL286" s="4"/>
      <c r="ALM286" s="4"/>
      <c r="ALN286" s="4"/>
      <c r="ALO286" s="4"/>
      <c r="ALP286" s="4"/>
      <c r="ALQ286" s="4"/>
      <c r="ALR286" s="4"/>
      <c r="ALS286" s="4"/>
      <c r="ALT286" s="4"/>
      <c r="ALU286" s="4"/>
      <c r="ALV286" s="4"/>
      <c r="ALW286" s="4"/>
      <c r="ALX286" s="4"/>
      <c r="ALY286" s="4"/>
      <c r="ALZ286" s="4"/>
      <c r="AMA286" s="4"/>
      <c r="AMB286" s="4"/>
      <c r="AMC286" s="4"/>
      <c r="AMD286" s="4"/>
      <c r="AME286" s="4"/>
      <c r="AMF286" s="4"/>
      <c r="AMG286" s="4"/>
      <c r="AMH286" s="4"/>
      <c r="AMI286" s="4"/>
      <c r="AMJ286" s="4"/>
      <c r="AMK286" s="4"/>
      <c r="AML286" s="4"/>
      <c r="AMM286" s="4"/>
      <c r="AMN286" s="4"/>
      <c r="AMO286" s="4"/>
      <c r="AMP286" s="4"/>
      <c r="AMQ286" s="4"/>
      <c r="AMR286" s="4"/>
      <c r="AMS286" s="4"/>
      <c r="AMT286" s="4"/>
      <c r="AMU286" s="4"/>
      <c r="AMV286" s="4"/>
      <c r="AMW286" s="4"/>
      <c r="AMX286" s="4"/>
      <c r="AMY286" s="4"/>
      <c r="AMZ286" s="4"/>
      <c r="ANA286" s="4"/>
      <c r="ANB286" s="4"/>
      <c r="ANC286" s="4"/>
      <c r="AND286" s="4"/>
      <c r="ANE286" s="4"/>
      <c r="ANF286" s="4"/>
      <c r="ANG286" s="4"/>
      <c r="ANH286" s="4"/>
      <c r="ANI286" s="4"/>
      <c r="ANJ286" s="4"/>
      <c r="ANK286" s="4"/>
      <c r="ANL286" s="4"/>
      <c r="ANM286" s="4"/>
      <c r="ANN286" s="4"/>
      <c r="ANO286" s="4"/>
      <c r="ANP286" s="4"/>
      <c r="ANQ286" s="4"/>
      <c r="ANR286" s="4"/>
      <c r="ANS286" s="4"/>
      <c r="ANT286" s="4"/>
      <c r="ANU286" s="4"/>
      <c r="ANV286" s="4"/>
      <c r="ANW286" s="4"/>
      <c r="ANX286" s="4"/>
      <c r="ANY286" s="4"/>
      <c r="ANZ286" s="4"/>
      <c r="AOA286" s="4"/>
      <c r="AOB286" s="4"/>
      <c r="AOC286" s="4"/>
      <c r="AOD286" s="4"/>
      <c r="AOE286" s="4"/>
      <c r="AOF286" s="4"/>
      <c r="AOG286" s="4"/>
      <c r="AOH286" s="4"/>
      <c r="AOI286" s="4"/>
      <c r="AOJ286" s="4"/>
      <c r="AOK286" s="4"/>
      <c r="AOL286" s="4"/>
      <c r="AOM286" s="4"/>
      <c r="AON286" s="4"/>
      <c r="AOO286" s="4"/>
      <c r="AOP286" s="4"/>
      <c r="AOQ286" s="4"/>
      <c r="AOR286" s="4"/>
      <c r="AOS286" s="4"/>
      <c r="AOT286" s="4"/>
      <c r="AOU286" s="4"/>
      <c r="AOV286" s="4"/>
      <c r="AOW286" s="4"/>
      <c r="AOX286" s="4"/>
      <c r="AOY286" s="4"/>
      <c r="AOZ286" s="4"/>
      <c r="APA286" s="4"/>
      <c r="APB286" s="4"/>
      <c r="APC286" s="4"/>
      <c r="APD286" s="4"/>
      <c r="APE286" s="4"/>
      <c r="APF286" s="4"/>
      <c r="APG286" s="4"/>
      <c r="APH286" s="4"/>
      <c r="API286" s="4"/>
      <c r="APJ286" s="4"/>
      <c r="APK286" s="4"/>
      <c r="APL286" s="4"/>
      <c r="APM286" s="4"/>
      <c r="APN286" s="4"/>
      <c r="APO286" s="4"/>
      <c r="APP286" s="4"/>
      <c r="APQ286" s="4"/>
      <c r="APR286" s="4"/>
      <c r="APS286" s="4"/>
      <c r="APT286" s="4"/>
      <c r="APU286" s="4"/>
      <c r="APV286" s="4"/>
      <c r="APW286" s="4"/>
      <c r="APX286" s="4"/>
      <c r="APY286" s="4"/>
      <c r="APZ286" s="4"/>
      <c r="AQA286" s="4"/>
      <c r="AQB286" s="4"/>
      <c r="AQC286" s="4"/>
      <c r="AQD286" s="4"/>
      <c r="AQE286" s="4"/>
      <c r="AQF286" s="4"/>
      <c r="AQG286" s="4"/>
      <c r="AQH286" s="4"/>
      <c r="AQI286" s="4"/>
      <c r="AQJ286" s="4"/>
      <c r="AQK286" s="4"/>
      <c r="AQL286" s="4"/>
      <c r="AQM286" s="4"/>
      <c r="AQN286" s="4"/>
      <c r="AQO286" s="4"/>
      <c r="AQP286" s="4"/>
      <c r="AQQ286" s="4"/>
      <c r="AQR286" s="4"/>
      <c r="AQS286" s="4"/>
      <c r="AQT286" s="4"/>
      <c r="AQU286" s="4"/>
      <c r="AQV286" s="4"/>
      <c r="AQW286" s="4"/>
      <c r="AQX286" s="4"/>
      <c r="AQY286" s="4"/>
      <c r="AQZ286" s="4"/>
      <c r="ARA286" s="4"/>
      <c r="ARB286" s="4"/>
      <c r="ARC286" s="4"/>
      <c r="ARD286" s="4"/>
      <c r="ARE286" s="4"/>
      <c r="ARF286" s="4"/>
      <c r="ARG286" s="4"/>
      <c r="ARH286" s="4"/>
      <c r="ARI286" s="4"/>
      <c r="ARJ286" s="4"/>
      <c r="ARK286" s="4"/>
      <c r="ARL286" s="4"/>
      <c r="ARM286" s="4"/>
      <c r="ARN286" s="4"/>
      <c r="ARO286" s="4"/>
      <c r="ARP286" s="4"/>
      <c r="ARQ286" s="4"/>
      <c r="ARR286" s="4"/>
      <c r="ARS286" s="4"/>
      <c r="ART286" s="4"/>
      <c r="ARU286" s="4"/>
      <c r="ARV286" s="4"/>
      <c r="ARW286" s="4"/>
      <c r="ARX286" s="4"/>
      <c r="ARY286" s="4"/>
      <c r="ARZ286" s="4"/>
      <c r="ASA286" s="4"/>
      <c r="ASB286" s="4"/>
      <c r="ASC286" s="4"/>
      <c r="ASD286" s="4"/>
      <c r="ASE286" s="4"/>
      <c r="ASF286" s="4"/>
      <c r="ASG286" s="4"/>
      <c r="ASH286" s="4"/>
      <c r="ASI286" s="4"/>
      <c r="ASJ286" s="4"/>
      <c r="ASK286" s="4"/>
      <c r="ASL286" s="4"/>
      <c r="ASM286" s="4"/>
      <c r="ASN286" s="4"/>
      <c r="ASO286" s="4"/>
      <c r="ASP286" s="4"/>
      <c r="ASQ286" s="4"/>
      <c r="ASR286" s="4"/>
      <c r="ASS286" s="4"/>
      <c r="AST286" s="4"/>
      <c r="ASU286" s="4"/>
      <c r="ASV286" s="4"/>
      <c r="ASW286" s="4"/>
      <c r="ASX286" s="4"/>
      <c r="ASY286" s="4"/>
      <c r="ASZ286" s="4"/>
      <c r="ATA286" s="4"/>
      <c r="ATB286" s="4"/>
      <c r="ATC286" s="4"/>
      <c r="ATD286" s="4"/>
      <c r="ATE286" s="4"/>
      <c r="ATF286" s="4"/>
      <c r="ATG286" s="4"/>
      <c r="ATH286" s="4"/>
      <c r="ATI286" s="4"/>
      <c r="ATJ286" s="4"/>
      <c r="ATK286" s="4"/>
      <c r="ATL286" s="4"/>
      <c r="ATM286" s="4"/>
      <c r="ATN286" s="4"/>
      <c r="ATO286" s="4"/>
      <c r="ATP286" s="4"/>
      <c r="ATQ286" s="4"/>
      <c r="ATR286" s="4"/>
      <c r="ATS286" s="4"/>
      <c r="ATT286" s="4"/>
      <c r="ATU286" s="4"/>
      <c r="ATV286" s="4"/>
      <c r="ATW286" s="4"/>
      <c r="ATX286" s="4"/>
      <c r="ATY286" s="4"/>
      <c r="ATZ286" s="4"/>
      <c r="AUA286" s="4"/>
      <c r="AUB286" s="4"/>
      <c r="AUC286" s="4"/>
      <c r="AUD286" s="4"/>
      <c r="AUE286" s="4"/>
      <c r="AUF286" s="4"/>
      <c r="AUG286" s="4"/>
      <c r="AUH286" s="4"/>
      <c r="AUI286" s="4"/>
      <c r="AUJ286" s="4"/>
      <c r="AUK286" s="4"/>
      <c r="AUL286" s="4"/>
      <c r="AUM286" s="4"/>
      <c r="AUN286" s="4"/>
      <c r="AUO286" s="4"/>
      <c r="AUP286" s="4"/>
      <c r="AUQ286" s="4"/>
      <c r="AUR286" s="4"/>
      <c r="AUS286" s="4"/>
      <c r="AUT286" s="4"/>
      <c r="AUU286" s="4"/>
      <c r="AUV286" s="4"/>
      <c r="AUW286" s="4"/>
      <c r="AUX286" s="4"/>
      <c r="AUY286" s="4"/>
      <c r="AUZ286" s="4"/>
      <c r="AVA286" s="4"/>
      <c r="AVB286" s="4"/>
      <c r="AVC286" s="4"/>
      <c r="AVD286" s="4"/>
      <c r="AVE286" s="4"/>
      <c r="AVF286" s="4"/>
      <c r="AVG286" s="4"/>
      <c r="AVH286" s="4"/>
      <c r="AVI286" s="4"/>
      <c r="AVJ286" s="4"/>
      <c r="AVK286" s="4"/>
      <c r="AVL286" s="4"/>
      <c r="AVM286" s="4"/>
      <c r="AVN286" s="4"/>
      <c r="AVO286" s="4"/>
      <c r="AVP286" s="4"/>
      <c r="AVQ286" s="4"/>
      <c r="AVR286" s="4"/>
      <c r="AVS286" s="4"/>
      <c r="AVT286" s="4"/>
      <c r="AVU286" s="4"/>
      <c r="AVV286" s="4"/>
      <c r="AVW286" s="4"/>
      <c r="AVX286" s="4"/>
      <c r="AVY286" s="4"/>
      <c r="AVZ286" s="4"/>
      <c r="AWA286" s="4"/>
      <c r="AWB286" s="4"/>
      <c r="AWC286" s="4"/>
      <c r="AWD286" s="4"/>
      <c r="AWE286" s="4"/>
      <c r="AWF286" s="4"/>
      <c r="AWG286" s="4"/>
      <c r="AWH286" s="4"/>
      <c r="AWI286" s="4"/>
      <c r="AWJ286" s="4"/>
      <c r="AWK286" s="4"/>
      <c r="AWL286" s="4"/>
      <c r="AWM286" s="4"/>
      <c r="AWN286" s="4"/>
      <c r="AWO286" s="4"/>
      <c r="AWP286" s="4"/>
      <c r="AWQ286" s="4"/>
      <c r="AWR286" s="4"/>
      <c r="AWS286" s="4"/>
      <c r="AWT286" s="4"/>
      <c r="AWU286" s="4"/>
      <c r="AWV286" s="4"/>
      <c r="AWW286" s="4"/>
      <c r="AWX286" s="4"/>
      <c r="AWY286" s="4"/>
      <c r="AWZ286" s="4"/>
      <c r="AXA286" s="4"/>
      <c r="AXB286" s="4"/>
      <c r="AXC286" s="4"/>
      <c r="AXD286" s="4"/>
      <c r="AXE286" s="4"/>
      <c r="AXF286" s="4"/>
      <c r="AXG286" s="4"/>
      <c r="AXH286" s="4"/>
      <c r="AXI286" s="4"/>
      <c r="AXJ286" s="4"/>
      <c r="AXK286" s="4"/>
      <c r="AXL286" s="4"/>
      <c r="AXM286" s="4"/>
      <c r="AXN286" s="4"/>
      <c r="AXO286" s="4"/>
      <c r="AXP286" s="4"/>
      <c r="AXQ286" s="4"/>
      <c r="AXR286" s="4"/>
      <c r="AXS286" s="4"/>
      <c r="AXT286" s="4"/>
      <c r="AXU286" s="4"/>
      <c r="AXV286" s="4"/>
      <c r="AXW286" s="4"/>
      <c r="AXX286" s="4"/>
      <c r="AXY286" s="4"/>
      <c r="AXZ286" s="4"/>
      <c r="AYA286" s="4"/>
      <c r="AYB286" s="4"/>
      <c r="AYC286" s="4"/>
      <c r="AYD286" s="4"/>
      <c r="AYE286" s="4"/>
      <c r="AYF286" s="4"/>
      <c r="AYG286" s="4"/>
      <c r="AYH286" s="4"/>
      <c r="AYI286" s="4"/>
      <c r="AYJ286" s="4"/>
      <c r="AYK286" s="4"/>
      <c r="AYL286" s="4"/>
      <c r="AYM286" s="4"/>
      <c r="AYN286" s="4"/>
      <c r="AYO286" s="4"/>
      <c r="AYP286" s="4"/>
      <c r="AYQ286" s="4"/>
      <c r="AYR286" s="4"/>
      <c r="AYS286" s="4"/>
      <c r="AYT286" s="4"/>
      <c r="AYU286" s="4"/>
      <c r="AYV286" s="4"/>
      <c r="AYW286" s="4"/>
      <c r="AYX286" s="4"/>
      <c r="AYY286" s="4"/>
      <c r="AYZ286" s="4"/>
      <c r="AZA286" s="4"/>
      <c r="AZB286" s="4"/>
      <c r="AZC286" s="4"/>
      <c r="AZD286" s="4"/>
      <c r="AZE286" s="4"/>
      <c r="AZF286" s="4"/>
      <c r="AZG286" s="4"/>
      <c r="AZH286" s="4"/>
      <c r="AZI286" s="4"/>
      <c r="AZJ286" s="4"/>
      <c r="AZK286" s="4"/>
      <c r="AZL286" s="4"/>
      <c r="AZM286" s="4"/>
      <c r="AZN286" s="4"/>
      <c r="AZO286" s="4"/>
      <c r="AZP286" s="4"/>
      <c r="AZQ286" s="4"/>
      <c r="AZR286" s="4"/>
      <c r="AZS286" s="4"/>
      <c r="AZT286" s="4"/>
      <c r="AZU286" s="4"/>
      <c r="AZV286" s="4"/>
      <c r="AZW286" s="4"/>
      <c r="AZX286" s="4"/>
      <c r="AZY286" s="4"/>
      <c r="AZZ286" s="4"/>
      <c r="BAA286" s="4"/>
      <c r="BAB286" s="4"/>
      <c r="BAC286" s="4"/>
      <c r="BAD286" s="4"/>
      <c r="BAE286" s="4"/>
      <c r="BAF286" s="4"/>
      <c r="BAG286" s="4"/>
      <c r="BAH286" s="4"/>
      <c r="BAI286" s="4"/>
      <c r="BAJ286" s="4"/>
      <c r="BAK286" s="4"/>
      <c r="BAL286" s="4"/>
      <c r="BAM286" s="4"/>
      <c r="BAN286" s="4"/>
      <c r="BAO286" s="4"/>
      <c r="BAP286" s="4"/>
      <c r="BAQ286" s="4"/>
      <c r="BAR286" s="4"/>
      <c r="BAS286" s="4"/>
      <c r="BAT286" s="4"/>
      <c r="BAU286" s="4"/>
      <c r="BAV286" s="4"/>
      <c r="BAW286" s="4"/>
      <c r="BAX286" s="4"/>
      <c r="BAY286" s="4"/>
      <c r="BAZ286" s="4"/>
      <c r="BBA286" s="4"/>
      <c r="BBB286" s="4"/>
      <c r="BBC286" s="4"/>
      <c r="BBD286" s="4"/>
      <c r="BBE286" s="4"/>
      <c r="BBF286" s="4"/>
      <c r="BBG286" s="4"/>
      <c r="BBH286" s="4"/>
      <c r="BBI286" s="4"/>
      <c r="BBJ286" s="4"/>
      <c r="BBK286" s="4"/>
      <c r="BBL286" s="4"/>
      <c r="BBM286" s="4"/>
      <c r="BBN286" s="4"/>
      <c r="BBO286" s="4"/>
      <c r="BBP286" s="4"/>
      <c r="BBQ286" s="4"/>
      <c r="BBR286" s="4"/>
      <c r="BBS286" s="4"/>
      <c r="BBT286" s="4"/>
      <c r="BBU286" s="4"/>
      <c r="BBV286" s="4"/>
      <c r="BBW286" s="4"/>
      <c r="BBX286" s="4"/>
      <c r="BBY286" s="4"/>
      <c r="BBZ286" s="4"/>
      <c r="BCA286" s="4"/>
      <c r="BCB286" s="4"/>
      <c r="BCC286" s="4"/>
      <c r="BCD286" s="4"/>
      <c r="BCE286" s="4"/>
      <c r="BCF286" s="4"/>
      <c r="BCG286" s="4"/>
      <c r="BCH286" s="4"/>
      <c r="BCI286" s="4"/>
      <c r="BCJ286" s="4"/>
      <c r="BCK286" s="4"/>
      <c r="BCL286" s="4"/>
      <c r="BCM286" s="4"/>
      <c r="BCN286" s="4"/>
      <c r="BCO286" s="4"/>
      <c r="BCP286" s="4"/>
      <c r="BCQ286" s="4"/>
      <c r="BCR286" s="4"/>
      <c r="BCS286" s="4"/>
      <c r="BCT286" s="4"/>
      <c r="BCU286" s="4"/>
      <c r="BCV286" s="4"/>
      <c r="BCW286" s="4"/>
      <c r="BCX286" s="4"/>
      <c r="BCY286" s="4"/>
      <c r="BCZ286" s="4"/>
      <c r="BDA286" s="4"/>
      <c r="BDB286" s="4"/>
      <c r="BDC286" s="4"/>
      <c r="BDD286" s="4"/>
      <c r="BDE286" s="4"/>
      <c r="BDF286" s="4"/>
      <c r="BDG286" s="4"/>
      <c r="BDH286" s="4"/>
      <c r="BDI286" s="4"/>
      <c r="BDJ286" s="4"/>
      <c r="BDK286" s="4"/>
      <c r="BDL286" s="4"/>
      <c r="BDM286" s="4"/>
      <c r="BDN286" s="4"/>
      <c r="BDO286" s="4"/>
      <c r="BDP286" s="4"/>
      <c r="BDQ286" s="4"/>
      <c r="BDR286" s="4"/>
      <c r="BDS286" s="4"/>
      <c r="BDT286" s="4"/>
      <c r="BDU286" s="4"/>
      <c r="BDV286" s="4"/>
      <c r="BDW286" s="4"/>
      <c r="BDX286" s="4"/>
      <c r="BDY286" s="4"/>
      <c r="BDZ286" s="4"/>
      <c r="BEA286" s="4"/>
      <c r="BEB286" s="4"/>
      <c r="BEC286" s="4"/>
      <c r="BED286" s="4"/>
      <c r="BEE286" s="4"/>
      <c r="BEF286" s="4"/>
      <c r="BEG286" s="4"/>
      <c r="BEH286" s="4"/>
      <c r="BEI286" s="4"/>
      <c r="BEJ286" s="4"/>
      <c r="BEK286" s="4"/>
      <c r="BEL286" s="4"/>
      <c r="BEM286" s="4"/>
      <c r="BEN286" s="4"/>
      <c r="BEO286" s="4"/>
      <c r="BEP286" s="4"/>
      <c r="BEQ286" s="4"/>
      <c r="BER286" s="4"/>
      <c r="BES286" s="4"/>
      <c r="BET286" s="4"/>
      <c r="BEU286" s="4"/>
      <c r="BEV286" s="4"/>
      <c r="BEW286" s="4"/>
      <c r="BEX286" s="4"/>
      <c r="BEY286" s="4"/>
      <c r="BEZ286" s="4"/>
      <c r="BFA286" s="4"/>
      <c r="BFB286" s="4"/>
      <c r="BFC286" s="4"/>
      <c r="BFD286" s="4"/>
      <c r="BFE286" s="4"/>
      <c r="BFF286" s="4"/>
      <c r="BFG286" s="4"/>
      <c r="BFH286" s="4"/>
      <c r="BFI286" s="4"/>
      <c r="BFJ286" s="4"/>
      <c r="BFK286" s="4"/>
      <c r="BFL286" s="4"/>
      <c r="BFM286" s="4"/>
      <c r="BFN286" s="4"/>
      <c r="BFO286" s="4"/>
      <c r="BFP286" s="4"/>
      <c r="BFQ286" s="4"/>
      <c r="BFR286" s="4"/>
      <c r="BFS286" s="4"/>
      <c r="BFT286" s="4"/>
      <c r="BFU286" s="4"/>
      <c r="BFV286" s="4"/>
      <c r="BFW286" s="4"/>
      <c r="BFX286" s="4"/>
      <c r="BFY286" s="4"/>
      <c r="BFZ286" s="4"/>
      <c r="BGA286" s="4"/>
      <c r="BGB286" s="4"/>
      <c r="BGC286" s="4"/>
      <c r="BGD286" s="4"/>
      <c r="BGE286" s="4"/>
      <c r="BGF286" s="4"/>
      <c r="BGG286" s="4"/>
      <c r="BGH286" s="4"/>
      <c r="BGI286" s="4"/>
      <c r="BGJ286" s="4"/>
      <c r="BGK286" s="4"/>
      <c r="BGL286" s="4"/>
      <c r="BGM286" s="4"/>
      <c r="BGN286" s="4"/>
      <c r="BGO286" s="4"/>
      <c r="BGP286" s="4"/>
      <c r="BGQ286" s="4"/>
      <c r="BGR286" s="4"/>
      <c r="BGS286" s="4"/>
      <c r="BGT286" s="4"/>
      <c r="BGU286" s="4"/>
      <c r="BGV286" s="4"/>
      <c r="BGW286" s="4"/>
      <c r="BGX286" s="4"/>
      <c r="BGY286" s="4"/>
      <c r="BGZ286" s="4"/>
      <c r="BHA286" s="4"/>
      <c r="BHB286" s="4"/>
      <c r="BHC286" s="4"/>
      <c r="BHD286" s="4"/>
      <c r="BHE286" s="4"/>
      <c r="BHF286" s="4"/>
      <c r="BHG286" s="4"/>
      <c r="BHH286" s="4"/>
      <c r="BHI286" s="4"/>
      <c r="BHJ286" s="4"/>
      <c r="BHK286" s="4"/>
      <c r="BHL286" s="4"/>
      <c r="BHM286" s="4"/>
      <c r="BHN286" s="4"/>
      <c r="BHO286" s="4"/>
      <c r="BHP286" s="4"/>
      <c r="BHQ286" s="4"/>
      <c r="BHR286" s="4"/>
      <c r="BHS286" s="4"/>
      <c r="BHT286" s="4"/>
      <c r="BHU286" s="4"/>
      <c r="BHV286" s="4"/>
      <c r="BHW286" s="4"/>
      <c r="BHX286" s="4"/>
      <c r="BHY286" s="4"/>
      <c r="BHZ286" s="4"/>
      <c r="BIA286" s="4"/>
      <c r="BIB286" s="4"/>
      <c r="BIC286" s="4"/>
      <c r="BID286" s="4"/>
      <c r="BIE286" s="4"/>
      <c r="BIF286" s="4"/>
      <c r="BIG286" s="4"/>
      <c r="BIH286" s="4"/>
      <c r="BII286" s="4"/>
      <c r="BIJ286" s="4"/>
      <c r="BIK286" s="4"/>
      <c r="BIL286" s="4"/>
      <c r="BIM286" s="4"/>
      <c r="BIN286" s="4"/>
      <c r="BIO286" s="4"/>
      <c r="BIP286" s="4"/>
      <c r="BIQ286" s="4"/>
      <c r="BIR286" s="4"/>
      <c r="BIS286" s="4"/>
      <c r="BIT286" s="4"/>
      <c r="BIU286" s="4"/>
      <c r="BIV286" s="4"/>
      <c r="BIW286" s="4"/>
      <c r="BIX286" s="4"/>
      <c r="BIY286" s="4"/>
      <c r="BIZ286" s="4"/>
      <c r="BJA286" s="4"/>
      <c r="BJB286" s="4"/>
      <c r="BJC286" s="4"/>
      <c r="BJD286" s="4"/>
      <c r="BJE286" s="4"/>
      <c r="BJF286" s="4"/>
      <c r="BJG286" s="4"/>
      <c r="BJH286" s="4"/>
      <c r="BJI286" s="4"/>
      <c r="BJJ286" s="4"/>
      <c r="BJK286" s="4"/>
      <c r="BJL286" s="4"/>
      <c r="BJM286" s="4"/>
      <c r="BJN286" s="4"/>
      <c r="BJO286" s="4"/>
      <c r="BJP286" s="4"/>
      <c r="BJQ286" s="4"/>
      <c r="BJR286" s="4"/>
      <c r="BJS286" s="4"/>
      <c r="BJT286" s="4"/>
      <c r="BJU286" s="4"/>
      <c r="BJV286" s="4"/>
      <c r="BJW286" s="4"/>
      <c r="BJX286" s="4"/>
      <c r="BJY286" s="4"/>
      <c r="BJZ286" s="4"/>
      <c r="BKA286" s="4"/>
      <c r="BKB286" s="4"/>
      <c r="BKC286" s="4"/>
      <c r="BKD286" s="4"/>
      <c r="BKE286" s="4"/>
      <c r="BKF286" s="4"/>
      <c r="BKG286" s="4"/>
      <c r="BKH286" s="4"/>
      <c r="BKI286" s="4"/>
      <c r="BKJ286" s="4"/>
      <c r="BKK286" s="4"/>
      <c r="BKL286" s="4"/>
      <c r="BKM286" s="4"/>
      <c r="BKN286" s="4"/>
      <c r="BKO286" s="4"/>
      <c r="BKP286" s="4"/>
      <c r="BKQ286" s="4"/>
      <c r="BKR286" s="4"/>
      <c r="BKS286" s="4"/>
      <c r="BKT286" s="4"/>
      <c r="BKU286" s="4"/>
      <c r="BKV286" s="4"/>
      <c r="BKW286" s="4"/>
      <c r="BKX286" s="4"/>
      <c r="BKY286" s="4"/>
      <c r="BKZ286" s="4"/>
      <c r="BLA286" s="4"/>
      <c r="BLB286" s="4"/>
      <c r="BLC286" s="4"/>
      <c r="BLD286" s="4"/>
      <c r="BLE286" s="4"/>
      <c r="BLF286" s="4"/>
      <c r="BLG286" s="4"/>
      <c r="BLH286" s="4"/>
      <c r="BLI286" s="4"/>
      <c r="BLJ286" s="4"/>
      <c r="BLK286" s="4"/>
      <c r="BLL286" s="4"/>
      <c r="BLM286" s="4"/>
      <c r="BLN286" s="4"/>
      <c r="BLO286" s="4"/>
      <c r="BLP286" s="4"/>
      <c r="BLQ286" s="4"/>
      <c r="BLR286" s="4"/>
      <c r="BLS286" s="4"/>
      <c r="BLT286" s="4"/>
      <c r="BLU286" s="4"/>
      <c r="BLV286" s="4"/>
      <c r="BLW286" s="4"/>
      <c r="BLX286" s="4"/>
      <c r="BLY286" s="4"/>
      <c r="BLZ286" s="4"/>
      <c r="BMA286" s="4"/>
      <c r="BMB286" s="4"/>
      <c r="BMC286" s="4"/>
      <c r="BMD286" s="4"/>
      <c r="BME286" s="4"/>
      <c r="BMF286" s="4"/>
      <c r="BMG286" s="4"/>
      <c r="BMH286" s="4"/>
      <c r="BMI286" s="4"/>
      <c r="BMJ286" s="4"/>
      <c r="BMK286" s="4"/>
      <c r="BML286" s="4"/>
      <c r="BMM286" s="4"/>
      <c r="BMN286" s="4"/>
      <c r="BMO286" s="4"/>
      <c r="BMP286" s="4"/>
      <c r="BMQ286" s="4"/>
      <c r="BMR286" s="4"/>
      <c r="BMS286" s="4"/>
      <c r="BMT286" s="4"/>
      <c r="BMU286" s="4"/>
      <c r="BMV286" s="4"/>
      <c r="BMW286" s="4"/>
      <c r="BMX286" s="4"/>
      <c r="BMY286" s="4"/>
      <c r="BMZ286" s="4"/>
      <c r="BNA286" s="4"/>
      <c r="BNB286" s="4"/>
      <c r="BNC286" s="4"/>
      <c r="BND286" s="4"/>
      <c r="BNE286" s="4"/>
      <c r="BNF286" s="4"/>
      <c r="BNG286" s="4"/>
      <c r="BNH286" s="4"/>
      <c r="BNI286" s="4"/>
      <c r="BNJ286" s="4"/>
      <c r="BNK286" s="4"/>
      <c r="BNL286" s="4"/>
      <c r="BNM286" s="4"/>
      <c r="BNN286" s="4"/>
      <c r="BNO286" s="4"/>
      <c r="BNP286" s="4"/>
      <c r="BNQ286" s="4"/>
      <c r="BNR286" s="4"/>
      <c r="BNS286" s="4"/>
      <c r="BNT286" s="4"/>
      <c r="BNU286" s="4"/>
      <c r="BNV286" s="4"/>
      <c r="BNW286" s="4"/>
      <c r="BNX286" s="4"/>
      <c r="BNY286" s="4"/>
      <c r="BNZ286" s="4"/>
      <c r="BOA286" s="4"/>
      <c r="BOB286" s="4"/>
      <c r="BOC286" s="4"/>
      <c r="BOD286" s="4"/>
      <c r="BOE286" s="4"/>
      <c r="BOF286" s="4"/>
      <c r="BOG286" s="4"/>
      <c r="BOH286" s="4"/>
      <c r="BOI286" s="4"/>
      <c r="BOJ286" s="4"/>
      <c r="BOK286" s="4"/>
      <c r="BOL286" s="4"/>
      <c r="BOM286" s="4"/>
      <c r="BON286" s="4"/>
      <c r="BOO286" s="4"/>
      <c r="BOP286" s="4"/>
      <c r="BOQ286" s="4"/>
      <c r="BOR286" s="4"/>
      <c r="BOS286" s="4"/>
      <c r="BOT286" s="4"/>
      <c r="BOU286" s="4"/>
      <c r="BOV286" s="4"/>
      <c r="BOW286" s="4"/>
      <c r="BOX286" s="4"/>
      <c r="BOY286" s="4"/>
      <c r="BOZ286" s="4"/>
      <c r="BPA286" s="4"/>
      <c r="BPB286" s="4"/>
      <c r="BPC286" s="4"/>
      <c r="BPD286" s="4"/>
      <c r="BPE286" s="4"/>
      <c r="BPF286" s="4"/>
      <c r="BPG286" s="4"/>
      <c r="BPH286" s="4"/>
      <c r="BPI286" s="4"/>
      <c r="BPJ286" s="4"/>
      <c r="BPK286" s="4"/>
      <c r="BPL286" s="4"/>
      <c r="BPM286" s="4"/>
      <c r="BPN286" s="4"/>
      <c r="BPO286" s="4"/>
      <c r="BPP286" s="4"/>
      <c r="BPQ286" s="4"/>
      <c r="BPR286" s="4"/>
      <c r="BPS286" s="4"/>
      <c r="BPT286" s="4"/>
      <c r="BPU286" s="4"/>
      <c r="BPV286" s="4"/>
      <c r="BPW286" s="4"/>
      <c r="BPX286" s="4"/>
      <c r="BPY286" s="4"/>
      <c r="BPZ286" s="4"/>
      <c r="BQA286" s="4"/>
      <c r="BQB286" s="4"/>
      <c r="BQC286" s="4"/>
      <c r="BQD286" s="4"/>
      <c r="BQE286" s="4"/>
      <c r="BQF286" s="4"/>
      <c r="BQG286" s="4"/>
      <c r="BQH286" s="4"/>
      <c r="BQI286" s="4"/>
      <c r="BQJ286" s="4"/>
      <c r="BQK286" s="4"/>
      <c r="BQL286" s="4"/>
      <c r="BQM286" s="4"/>
      <c r="BQN286" s="4"/>
      <c r="BQO286" s="4"/>
      <c r="BQP286" s="4"/>
      <c r="BQQ286" s="4"/>
      <c r="BQR286" s="4"/>
      <c r="BQS286" s="4"/>
      <c r="BQT286" s="4"/>
      <c r="BQU286" s="4"/>
      <c r="BQV286" s="4"/>
      <c r="BQW286" s="4"/>
      <c r="BQX286" s="4"/>
      <c r="BQY286" s="4"/>
      <c r="BQZ286" s="4"/>
      <c r="BRA286" s="4"/>
      <c r="BRB286" s="4"/>
      <c r="BRC286" s="4"/>
      <c r="BRD286" s="4"/>
      <c r="BRE286" s="4"/>
      <c r="BRF286" s="4"/>
      <c r="BRG286" s="4"/>
      <c r="BRH286" s="4"/>
      <c r="BRI286" s="4"/>
      <c r="BRJ286" s="4"/>
      <c r="BRK286" s="4"/>
      <c r="BRL286" s="4"/>
      <c r="BRM286" s="4"/>
      <c r="BRN286" s="4"/>
      <c r="BRO286" s="4"/>
      <c r="BRP286" s="4"/>
      <c r="BRQ286" s="4"/>
      <c r="BRR286" s="4"/>
      <c r="BRS286" s="4"/>
      <c r="BRT286" s="4"/>
      <c r="BRU286" s="4"/>
      <c r="BRV286" s="4"/>
      <c r="BRW286" s="4"/>
      <c r="BRX286" s="4"/>
      <c r="BRY286" s="4"/>
      <c r="BRZ286" s="4"/>
      <c r="BSA286" s="4"/>
      <c r="BSB286" s="4"/>
      <c r="BSC286" s="4"/>
      <c r="BSD286" s="4"/>
      <c r="BSE286" s="4"/>
      <c r="BSF286" s="4"/>
      <c r="BSG286" s="4"/>
      <c r="BSH286" s="4"/>
      <c r="BSI286" s="4"/>
      <c r="BSJ286" s="4"/>
      <c r="BSK286" s="4"/>
      <c r="BSL286" s="4"/>
      <c r="BSM286" s="4"/>
      <c r="BSN286" s="4"/>
      <c r="BSO286" s="4"/>
      <c r="BSP286" s="4"/>
      <c r="BSQ286" s="4"/>
      <c r="BSR286" s="4"/>
      <c r="BSS286" s="4"/>
      <c r="BST286" s="4"/>
      <c r="BSU286" s="4"/>
      <c r="BSV286" s="4"/>
      <c r="BSW286" s="4"/>
      <c r="BSX286" s="4"/>
      <c r="BSY286" s="4"/>
      <c r="BSZ286" s="4"/>
      <c r="BTA286" s="4"/>
      <c r="BTB286" s="4"/>
      <c r="BTC286" s="4"/>
      <c r="BTD286" s="4"/>
      <c r="BTE286" s="4"/>
      <c r="BTF286" s="4"/>
      <c r="BTG286" s="4"/>
      <c r="BTH286" s="4"/>
      <c r="BTI286" s="4"/>
      <c r="BTJ286" s="4"/>
      <c r="BTK286" s="4"/>
      <c r="BTL286" s="4"/>
      <c r="BTM286" s="4"/>
      <c r="BTN286" s="4"/>
      <c r="BTO286" s="4"/>
      <c r="BTP286" s="4"/>
      <c r="BTQ286" s="4"/>
      <c r="BTR286" s="4"/>
      <c r="BTS286" s="4"/>
      <c r="BTT286" s="4"/>
      <c r="BTU286" s="4"/>
      <c r="BTV286" s="4"/>
      <c r="BTW286" s="4"/>
      <c r="BTX286" s="4"/>
      <c r="BTY286" s="4"/>
      <c r="BTZ286" s="4"/>
      <c r="BUA286" s="4"/>
      <c r="BUB286" s="4"/>
      <c r="BUC286" s="4"/>
      <c r="BUD286" s="4"/>
      <c r="BUE286" s="4"/>
      <c r="BUF286" s="4"/>
      <c r="BUG286" s="4"/>
      <c r="BUH286" s="4"/>
      <c r="BUI286" s="4"/>
      <c r="BUJ286" s="4"/>
      <c r="BUK286" s="4"/>
      <c r="BUL286" s="4"/>
      <c r="BUM286" s="4"/>
      <c r="BUN286" s="4"/>
      <c r="BUO286" s="4"/>
      <c r="BUP286" s="4"/>
      <c r="BUQ286" s="4"/>
      <c r="BUR286" s="4"/>
      <c r="BUS286" s="4"/>
      <c r="BUT286" s="4"/>
      <c r="BUU286" s="4"/>
      <c r="BUV286" s="4"/>
      <c r="BUW286" s="4"/>
      <c r="BUX286" s="4"/>
      <c r="BUY286" s="4"/>
      <c r="BUZ286" s="4"/>
      <c r="BVA286" s="4"/>
      <c r="BVB286" s="4"/>
      <c r="BVC286" s="4"/>
      <c r="BVD286" s="4"/>
      <c r="BVE286" s="4"/>
      <c r="BVF286" s="4"/>
      <c r="BVG286" s="4"/>
      <c r="BVH286" s="4"/>
      <c r="BVI286" s="4"/>
      <c r="BVJ286" s="4"/>
      <c r="BVK286" s="4"/>
      <c r="BVL286" s="4"/>
      <c r="BVM286" s="4"/>
      <c r="BVN286" s="4"/>
      <c r="BVO286" s="4"/>
      <c r="BVP286" s="4"/>
      <c r="BVQ286" s="4"/>
      <c r="BVR286" s="4"/>
      <c r="BVS286" s="4"/>
      <c r="BVT286" s="4"/>
      <c r="BVU286" s="4"/>
      <c r="BVV286" s="4"/>
      <c r="BVW286" s="4"/>
      <c r="BVX286" s="4"/>
      <c r="BVY286" s="4"/>
      <c r="BVZ286" s="4"/>
      <c r="BWA286" s="4"/>
      <c r="BWB286" s="4"/>
      <c r="BWC286" s="4"/>
      <c r="BWD286" s="4"/>
      <c r="BWE286" s="4"/>
      <c r="BWF286" s="4"/>
      <c r="BWG286" s="4"/>
      <c r="BWH286" s="4"/>
      <c r="BWI286" s="4"/>
      <c r="BWJ286" s="4"/>
      <c r="BWK286" s="4"/>
      <c r="BWL286" s="4"/>
      <c r="BWM286" s="4"/>
      <c r="BWN286" s="4"/>
      <c r="BWO286" s="4"/>
      <c r="BWP286" s="4"/>
      <c r="BWQ286" s="4"/>
      <c r="BWR286" s="4"/>
      <c r="BWS286" s="4"/>
      <c r="BWT286" s="4"/>
      <c r="BWU286" s="4"/>
      <c r="BWV286" s="4"/>
      <c r="BWW286" s="4"/>
      <c r="BWX286" s="4"/>
      <c r="BWY286" s="4"/>
      <c r="BWZ286" s="4"/>
      <c r="BXA286" s="4"/>
      <c r="BXB286" s="4"/>
      <c r="BXC286" s="4"/>
      <c r="BXD286" s="4"/>
      <c r="BXE286" s="4"/>
      <c r="BXF286" s="4"/>
      <c r="BXG286" s="4"/>
      <c r="BXH286" s="4"/>
      <c r="BXI286" s="4"/>
      <c r="BXJ286" s="4"/>
      <c r="BXK286" s="4"/>
      <c r="BXL286" s="4"/>
      <c r="BXM286" s="4"/>
      <c r="BXN286" s="4"/>
      <c r="BXO286" s="4"/>
      <c r="BXP286" s="4"/>
      <c r="BXQ286" s="4"/>
      <c r="BXR286" s="4"/>
      <c r="BXS286" s="4"/>
      <c r="BXT286" s="4"/>
      <c r="BXU286" s="4"/>
      <c r="BXV286" s="4"/>
      <c r="BXW286" s="4"/>
      <c r="BXX286" s="4"/>
      <c r="BXY286" s="4"/>
      <c r="BXZ286" s="4"/>
      <c r="BYA286" s="4"/>
      <c r="BYB286" s="4"/>
      <c r="BYC286" s="4"/>
      <c r="BYD286" s="4"/>
      <c r="BYE286" s="4"/>
      <c r="BYF286" s="4"/>
      <c r="BYG286" s="4"/>
      <c r="BYH286" s="4"/>
      <c r="BYI286" s="4"/>
      <c r="BYJ286" s="4"/>
      <c r="BYK286" s="4"/>
      <c r="BYL286" s="4"/>
      <c r="BYM286" s="4"/>
      <c r="BYN286" s="4"/>
      <c r="BYO286" s="4"/>
      <c r="BYP286" s="4"/>
      <c r="BYQ286" s="4"/>
      <c r="BYR286" s="4"/>
      <c r="BYS286" s="4"/>
      <c r="BYT286" s="4"/>
      <c r="BYU286" s="4"/>
      <c r="BYV286" s="4"/>
      <c r="BYW286" s="4"/>
      <c r="BYX286" s="4"/>
      <c r="BYY286" s="4"/>
      <c r="BYZ286" s="4"/>
      <c r="BZA286" s="4"/>
      <c r="BZB286" s="4"/>
      <c r="BZC286" s="4"/>
      <c r="BZD286" s="4"/>
      <c r="BZE286" s="4"/>
      <c r="BZF286" s="4"/>
      <c r="BZG286" s="4"/>
      <c r="BZH286" s="4"/>
      <c r="BZI286" s="4"/>
      <c r="BZJ286" s="4"/>
      <c r="BZK286" s="4"/>
      <c r="BZL286" s="4"/>
      <c r="BZM286" s="4"/>
      <c r="BZN286" s="4"/>
      <c r="BZO286" s="4"/>
      <c r="BZP286" s="4"/>
      <c r="BZQ286" s="4"/>
      <c r="BZR286" s="4"/>
      <c r="BZS286" s="4"/>
      <c r="BZT286" s="4"/>
      <c r="BZU286" s="4"/>
      <c r="BZV286" s="4"/>
      <c r="BZW286" s="4"/>
      <c r="BZX286" s="4"/>
      <c r="BZY286" s="4"/>
      <c r="BZZ286" s="4"/>
      <c r="CAA286" s="4"/>
      <c r="CAB286" s="4"/>
      <c r="CAC286" s="4"/>
      <c r="CAD286" s="4"/>
      <c r="CAE286" s="4"/>
      <c r="CAF286" s="4"/>
      <c r="CAG286" s="4"/>
      <c r="CAH286" s="4"/>
      <c r="CAI286" s="4"/>
      <c r="CAJ286" s="4"/>
      <c r="CAK286" s="4"/>
      <c r="CAL286" s="4"/>
      <c r="CAM286" s="4"/>
      <c r="CAN286" s="4"/>
      <c r="CAO286" s="4"/>
      <c r="CAP286" s="4"/>
      <c r="CAQ286" s="4"/>
      <c r="CAR286" s="4"/>
      <c r="CAS286" s="4"/>
      <c r="CAT286" s="4"/>
      <c r="CAU286" s="4"/>
      <c r="CAV286" s="4"/>
      <c r="CAW286" s="4"/>
      <c r="CAX286" s="4"/>
      <c r="CAY286" s="4"/>
      <c r="CAZ286" s="4"/>
      <c r="CBA286" s="4"/>
      <c r="CBB286" s="4"/>
      <c r="CBC286" s="4"/>
      <c r="CBD286" s="4"/>
      <c r="CBE286" s="4"/>
      <c r="CBF286" s="4"/>
      <c r="CBG286" s="4"/>
      <c r="CBH286" s="4"/>
      <c r="CBI286" s="4"/>
      <c r="CBJ286" s="4"/>
      <c r="CBK286" s="4"/>
      <c r="CBL286" s="4"/>
      <c r="CBM286" s="4"/>
      <c r="CBN286" s="4"/>
      <c r="CBO286" s="4"/>
      <c r="CBP286" s="4"/>
      <c r="CBQ286" s="4"/>
      <c r="CBR286" s="4"/>
      <c r="CBS286" s="4"/>
      <c r="CBT286" s="4"/>
      <c r="CBU286" s="4"/>
      <c r="CBV286" s="4"/>
      <c r="CBW286" s="4"/>
      <c r="CBX286" s="4"/>
      <c r="CBY286" s="4"/>
      <c r="CBZ286" s="4"/>
      <c r="CCA286" s="4"/>
      <c r="CCB286" s="4"/>
      <c r="CCC286" s="4"/>
      <c r="CCD286" s="4"/>
      <c r="CCE286" s="4"/>
      <c r="CCF286" s="4"/>
      <c r="CCG286" s="4"/>
      <c r="CCH286" s="4"/>
      <c r="CCI286" s="4"/>
      <c r="CCJ286" s="4"/>
      <c r="CCK286" s="4"/>
      <c r="CCL286" s="4"/>
      <c r="CCM286" s="4"/>
      <c r="CCN286" s="4"/>
      <c r="CCO286" s="4"/>
      <c r="CCP286" s="4"/>
      <c r="CCQ286" s="4"/>
      <c r="CCR286" s="4"/>
      <c r="CCS286" s="4"/>
      <c r="CCT286" s="4"/>
      <c r="CCU286" s="4"/>
      <c r="CCV286" s="4"/>
      <c r="CCW286" s="4"/>
      <c r="CCX286" s="4"/>
      <c r="CCY286" s="4"/>
      <c r="CCZ286" s="4"/>
      <c r="CDA286" s="4"/>
      <c r="CDB286" s="4"/>
      <c r="CDC286" s="4"/>
      <c r="CDD286" s="4"/>
      <c r="CDE286" s="4"/>
      <c r="CDF286" s="4"/>
      <c r="CDG286" s="4"/>
      <c r="CDH286" s="4"/>
      <c r="CDI286" s="4"/>
      <c r="CDJ286" s="4"/>
      <c r="CDK286" s="4"/>
      <c r="CDL286" s="4"/>
      <c r="CDM286" s="4"/>
      <c r="CDN286" s="4"/>
      <c r="CDO286" s="4"/>
      <c r="CDP286" s="4"/>
      <c r="CDQ286" s="4"/>
      <c r="CDR286" s="4"/>
      <c r="CDS286" s="4"/>
      <c r="CDT286" s="4"/>
      <c r="CDU286" s="4"/>
      <c r="CDV286" s="4"/>
      <c r="CDW286" s="4"/>
      <c r="CDX286" s="4"/>
      <c r="CDY286" s="4"/>
      <c r="CDZ286" s="4"/>
      <c r="CEA286" s="4"/>
      <c r="CEB286" s="4"/>
      <c r="CEC286" s="4"/>
      <c r="CED286" s="4"/>
      <c r="CEE286" s="4"/>
      <c r="CEF286" s="4"/>
      <c r="CEG286" s="4"/>
      <c r="CEH286" s="4"/>
      <c r="CEI286" s="4"/>
      <c r="CEJ286" s="4"/>
      <c r="CEK286" s="4"/>
      <c r="CEL286" s="4"/>
      <c r="CEM286" s="4"/>
      <c r="CEN286" s="4"/>
      <c r="CEO286" s="4"/>
      <c r="CEP286" s="4"/>
      <c r="CEQ286" s="4"/>
      <c r="CER286" s="4"/>
      <c r="CES286" s="4"/>
      <c r="CET286" s="4"/>
      <c r="CEU286" s="4"/>
      <c r="CEV286" s="4"/>
      <c r="CEW286" s="4"/>
      <c r="CEX286" s="4"/>
      <c r="CEY286" s="4"/>
      <c r="CEZ286" s="4"/>
      <c r="CFA286" s="4"/>
      <c r="CFB286" s="4"/>
      <c r="CFC286" s="4"/>
      <c r="CFD286" s="4"/>
      <c r="CFE286" s="4"/>
      <c r="CFF286" s="4"/>
      <c r="CFG286" s="4"/>
      <c r="CFH286" s="4"/>
      <c r="CFI286" s="4"/>
      <c r="CFJ286" s="4"/>
      <c r="CFK286" s="4"/>
      <c r="CFL286" s="4"/>
      <c r="CFM286" s="4"/>
      <c r="CFN286" s="4"/>
      <c r="CFO286" s="4"/>
      <c r="CFP286" s="4"/>
      <c r="CFQ286" s="4"/>
      <c r="CFR286" s="4"/>
      <c r="CFS286" s="4"/>
      <c r="CFT286" s="4"/>
      <c r="CFU286" s="4"/>
      <c r="CFV286" s="4"/>
      <c r="CFW286" s="4"/>
      <c r="CFX286" s="4"/>
      <c r="CFY286" s="4"/>
      <c r="CFZ286" s="4"/>
      <c r="CGA286" s="4"/>
      <c r="CGB286" s="4"/>
      <c r="CGC286" s="4"/>
      <c r="CGD286" s="4"/>
      <c r="CGE286" s="4"/>
      <c r="CGF286" s="4"/>
      <c r="CGG286" s="4"/>
      <c r="CGH286" s="4"/>
      <c r="CGI286" s="4"/>
      <c r="CGJ286" s="4"/>
      <c r="CGK286" s="4"/>
      <c r="CGL286" s="4"/>
      <c r="CGM286" s="4"/>
      <c r="CGN286" s="4"/>
      <c r="CGO286" s="4"/>
      <c r="CGP286" s="4"/>
      <c r="CGQ286" s="4"/>
      <c r="CGR286" s="4"/>
      <c r="CGS286" s="4"/>
      <c r="CGT286" s="4"/>
      <c r="CGU286" s="4"/>
      <c r="CGV286" s="4"/>
      <c r="CGW286" s="4"/>
      <c r="CGX286" s="4"/>
      <c r="CGY286" s="4"/>
      <c r="CGZ286" s="4"/>
      <c r="CHA286" s="4"/>
      <c r="CHB286" s="4"/>
      <c r="CHC286" s="4"/>
      <c r="CHD286" s="4"/>
      <c r="CHE286" s="4"/>
      <c r="CHF286" s="4"/>
      <c r="CHG286" s="4"/>
      <c r="CHH286" s="4"/>
      <c r="CHI286" s="4"/>
      <c r="CHJ286" s="4"/>
      <c r="CHK286" s="4"/>
      <c r="CHL286" s="4"/>
      <c r="CHM286" s="4"/>
      <c r="CHN286" s="4"/>
      <c r="CHO286" s="4"/>
      <c r="CHP286" s="4"/>
      <c r="CHQ286" s="4"/>
      <c r="CHR286" s="4"/>
      <c r="CHS286" s="4"/>
      <c r="CHT286" s="4"/>
      <c r="CHU286" s="4"/>
      <c r="CHV286" s="4"/>
      <c r="CHW286" s="4"/>
      <c r="CHX286" s="4"/>
      <c r="CHY286" s="4"/>
      <c r="CHZ286" s="4"/>
      <c r="CIA286" s="4"/>
      <c r="CIB286" s="4"/>
      <c r="CIC286" s="4"/>
      <c r="CID286" s="4"/>
      <c r="CIE286" s="4"/>
      <c r="CIF286" s="4"/>
      <c r="CIG286" s="4"/>
      <c r="CIH286" s="4"/>
      <c r="CII286" s="4"/>
      <c r="CIJ286" s="4"/>
      <c r="CIK286" s="4"/>
      <c r="CIL286" s="4"/>
      <c r="CIM286" s="4"/>
      <c r="CIN286" s="4"/>
      <c r="CIO286" s="4"/>
      <c r="CIP286" s="4"/>
      <c r="CIQ286" s="4"/>
      <c r="CIR286" s="4"/>
      <c r="CIS286" s="4"/>
      <c r="CIT286" s="4"/>
      <c r="CIU286" s="4"/>
      <c r="CIV286" s="4"/>
      <c r="CIW286" s="4"/>
      <c r="CIX286" s="4"/>
      <c r="CIY286" s="4"/>
      <c r="CIZ286" s="4"/>
      <c r="CJA286" s="4"/>
      <c r="CJB286" s="4"/>
      <c r="CJC286" s="4"/>
      <c r="CJD286" s="4"/>
      <c r="CJE286" s="4"/>
      <c r="CJF286" s="4"/>
      <c r="CJG286" s="4"/>
      <c r="CJH286" s="4"/>
      <c r="CJI286" s="4"/>
      <c r="CJJ286" s="4"/>
      <c r="CJK286" s="4"/>
      <c r="CJL286" s="4"/>
      <c r="CJM286" s="4"/>
      <c r="CJN286" s="4"/>
      <c r="CJO286" s="4"/>
      <c r="CJP286" s="4"/>
      <c r="CJQ286" s="4"/>
      <c r="CJR286" s="4"/>
      <c r="CJS286" s="4"/>
      <c r="CJT286" s="4"/>
      <c r="CJU286" s="4"/>
      <c r="CJV286" s="4"/>
      <c r="CJW286" s="4"/>
      <c r="CJX286" s="4"/>
      <c r="CJY286" s="4"/>
      <c r="CJZ286" s="4"/>
      <c r="CKA286" s="4"/>
      <c r="CKB286" s="4"/>
      <c r="CKC286" s="4"/>
      <c r="CKD286" s="4"/>
      <c r="CKE286" s="4"/>
      <c r="CKF286" s="4"/>
      <c r="CKG286" s="4"/>
      <c r="CKH286" s="4"/>
      <c r="CKI286" s="4"/>
      <c r="CKJ286" s="4"/>
      <c r="CKK286" s="4"/>
      <c r="CKL286" s="4"/>
      <c r="CKM286" s="4"/>
      <c r="CKN286" s="4"/>
      <c r="CKO286" s="4"/>
      <c r="CKP286" s="4"/>
      <c r="CKQ286" s="4"/>
      <c r="CKR286" s="4"/>
      <c r="CKS286" s="4"/>
      <c r="CKT286" s="4"/>
      <c r="CKU286" s="4"/>
      <c r="CKV286" s="4"/>
      <c r="CKW286" s="4"/>
      <c r="CKX286" s="4"/>
      <c r="CKY286" s="4"/>
      <c r="CKZ286" s="4"/>
      <c r="CLA286" s="4"/>
      <c r="CLB286" s="4"/>
      <c r="CLC286" s="4"/>
      <c r="CLD286" s="4"/>
      <c r="CLE286" s="4"/>
      <c r="CLF286" s="4"/>
      <c r="CLG286" s="4"/>
      <c r="CLH286" s="4"/>
      <c r="CLI286" s="4"/>
      <c r="CLJ286" s="4"/>
      <c r="CLK286" s="4"/>
      <c r="CLL286" s="4"/>
      <c r="CLM286" s="4"/>
      <c r="CLN286" s="4"/>
      <c r="CLO286" s="4"/>
      <c r="CLP286" s="4"/>
      <c r="CLQ286" s="4"/>
      <c r="CLR286" s="4"/>
      <c r="CLS286" s="4"/>
      <c r="CLT286" s="4"/>
      <c r="CLU286" s="4"/>
      <c r="CLV286" s="4"/>
      <c r="CLW286" s="4"/>
      <c r="CLX286" s="4"/>
      <c r="CLY286" s="4"/>
      <c r="CLZ286" s="4"/>
      <c r="CMA286" s="4"/>
      <c r="CMB286" s="4"/>
      <c r="CMC286" s="4"/>
      <c r="CMD286" s="4"/>
      <c r="CME286" s="4"/>
      <c r="CMF286" s="4"/>
      <c r="CMG286" s="4"/>
      <c r="CMH286" s="4"/>
      <c r="CMI286" s="4"/>
      <c r="CMJ286" s="4"/>
      <c r="CMK286" s="4"/>
      <c r="CML286" s="4"/>
      <c r="CMM286" s="4"/>
      <c r="CMN286" s="4"/>
      <c r="CMO286" s="4"/>
      <c r="CMP286" s="4"/>
      <c r="CMQ286" s="4"/>
      <c r="CMR286" s="4"/>
      <c r="CMS286" s="4"/>
      <c r="CMT286" s="4"/>
      <c r="CMU286" s="4"/>
      <c r="CMV286" s="4"/>
      <c r="CMW286" s="4"/>
      <c r="CMX286" s="4"/>
      <c r="CMY286" s="4"/>
      <c r="CMZ286" s="4"/>
      <c r="CNA286" s="4"/>
      <c r="CNB286" s="4"/>
      <c r="CNC286" s="4"/>
      <c r="CND286" s="4"/>
      <c r="CNE286" s="4"/>
      <c r="CNF286" s="4"/>
      <c r="CNG286" s="4"/>
      <c r="CNH286" s="4"/>
      <c r="CNI286" s="4"/>
      <c r="CNJ286" s="4"/>
      <c r="CNK286" s="4"/>
      <c r="CNL286" s="4"/>
      <c r="CNM286" s="4"/>
      <c r="CNN286" s="4"/>
      <c r="CNO286" s="4"/>
      <c r="CNP286" s="4"/>
      <c r="CNQ286" s="4"/>
      <c r="CNR286" s="4"/>
      <c r="CNS286" s="4"/>
      <c r="CNT286" s="4"/>
      <c r="CNU286" s="4"/>
      <c r="CNV286" s="4"/>
      <c r="CNW286" s="4"/>
      <c r="CNX286" s="4"/>
      <c r="CNY286" s="4"/>
      <c r="CNZ286" s="4"/>
      <c r="COA286" s="4"/>
      <c r="COB286" s="4"/>
      <c r="COC286" s="4"/>
      <c r="COD286" s="4"/>
      <c r="COE286" s="4"/>
      <c r="COF286" s="4"/>
      <c r="COG286" s="4"/>
      <c r="COH286" s="4"/>
      <c r="COI286" s="4"/>
      <c r="COJ286" s="4"/>
      <c r="COK286" s="4"/>
      <c r="COL286" s="4"/>
      <c r="COM286" s="4"/>
      <c r="CON286" s="4"/>
      <c r="COO286" s="4"/>
      <c r="COP286" s="4"/>
      <c r="COQ286" s="4"/>
      <c r="COR286" s="4"/>
      <c r="COS286" s="4"/>
      <c r="COT286" s="4"/>
      <c r="COU286" s="4"/>
      <c r="COV286" s="4"/>
      <c r="COW286" s="4"/>
      <c r="COX286" s="4"/>
      <c r="COY286" s="4"/>
      <c r="COZ286" s="4"/>
      <c r="CPA286" s="4"/>
      <c r="CPB286" s="4"/>
      <c r="CPC286" s="4"/>
      <c r="CPD286" s="4"/>
      <c r="CPE286" s="4"/>
      <c r="CPF286" s="4"/>
      <c r="CPG286" s="4"/>
      <c r="CPH286" s="4"/>
      <c r="CPI286" s="4"/>
      <c r="CPJ286" s="4"/>
      <c r="CPK286" s="4"/>
      <c r="CPL286" s="4"/>
      <c r="CPM286" s="4"/>
      <c r="CPN286" s="4"/>
      <c r="CPO286" s="4"/>
      <c r="CPP286" s="4"/>
      <c r="CPQ286" s="4"/>
      <c r="CPR286" s="4"/>
      <c r="CPS286" s="4"/>
      <c r="CPT286" s="4"/>
      <c r="CPU286" s="4"/>
      <c r="CPV286" s="4"/>
      <c r="CPW286" s="4"/>
      <c r="CPX286" s="4"/>
      <c r="CPY286" s="4"/>
      <c r="CPZ286" s="4"/>
      <c r="CQA286" s="4"/>
      <c r="CQB286" s="4"/>
      <c r="CQC286" s="4"/>
      <c r="CQD286" s="4"/>
      <c r="CQE286" s="4"/>
      <c r="CQF286" s="4"/>
      <c r="CQG286" s="4"/>
      <c r="CQH286" s="4"/>
      <c r="CQI286" s="4"/>
      <c r="CQJ286" s="4"/>
      <c r="CQK286" s="4"/>
      <c r="CQL286" s="4"/>
      <c r="CQM286" s="4"/>
      <c r="CQN286" s="4"/>
      <c r="CQO286" s="4"/>
      <c r="CQP286" s="4"/>
      <c r="CQQ286" s="4"/>
      <c r="CQR286" s="4"/>
      <c r="CQS286" s="4"/>
      <c r="CQT286" s="4"/>
      <c r="CQU286" s="4"/>
      <c r="CQV286" s="4"/>
      <c r="CQW286" s="4"/>
      <c r="CQX286" s="4"/>
      <c r="CQY286" s="4"/>
      <c r="CQZ286" s="4"/>
      <c r="CRA286" s="4"/>
      <c r="CRB286" s="4"/>
      <c r="CRC286" s="4"/>
      <c r="CRD286" s="4"/>
      <c r="CRE286" s="4"/>
      <c r="CRF286" s="4"/>
      <c r="CRG286" s="4"/>
      <c r="CRH286" s="4"/>
      <c r="CRI286" s="4"/>
      <c r="CRJ286" s="4"/>
      <c r="CRK286" s="4"/>
      <c r="CRL286" s="4"/>
      <c r="CRM286" s="4"/>
      <c r="CRN286" s="4"/>
      <c r="CRO286" s="4"/>
      <c r="CRP286" s="4"/>
      <c r="CRQ286" s="4"/>
      <c r="CRR286" s="4"/>
      <c r="CRS286" s="4"/>
      <c r="CRT286" s="4"/>
      <c r="CRU286" s="4"/>
      <c r="CRV286" s="4"/>
      <c r="CRW286" s="4"/>
      <c r="CRX286" s="4"/>
      <c r="CRY286" s="4"/>
      <c r="CRZ286" s="4"/>
      <c r="CSA286" s="4"/>
      <c r="CSB286" s="4"/>
      <c r="CSC286" s="4"/>
      <c r="CSD286" s="4"/>
      <c r="CSE286" s="4"/>
      <c r="CSF286" s="4"/>
      <c r="CSG286" s="4"/>
      <c r="CSH286" s="4"/>
      <c r="CSI286" s="4"/>
      <c r="CSJ286" s="4"/>
      <c r="CSK286" s="4"/>
      <c r="CSL286" s="4"/>
      <c r="CSM286" s="4"/>
      <c r="CSN286" s="4"/>
      <c r="CSO286" s="4"/>
      <c r="CSP286" s="4"/>
      <c r="CSQ286" s="4"/>
      <c r="CSR286" s="4"/>
      <c r="CSS286" s="4"/>
      <c r="CST286" s="4"/>
      <c r="CSU286" s="4"/>
      <c r="CSV286" s="4"/>
      <c r="CSW286" s="4"/>
      <c r="CSX286" s="4"/>
      <c r="CSY286" s="4"/>
      <c r="CSZ286" s="4"/>
      <c r="CTA286" s="4"/>
      <c r="CTB286" s="4"/>
      <c r="CTC286" s="4"/>
      <c r="CTD286" s="4"/>
      <c r="CTE286" s="4"/>
      <c r="CTF286" s="4"/>
      <c r="CTG286" s="4"/>
      <c r="CTH286" s="4"/>
      <c r="CTI286" s="4"/>
      <c r="CTJ286" s="4"/>
      <c r="CTK286" s="4"/>
      <c r="CTL286" s="4"/>
      <c r="CTM286" s="4"/>
      <c r="CTN286" s="4"/>
      <c r="CTO286" s="4"/>
      <c r="CTP286" s="4"/>
      <c r="CTQ286" s="4"/>
      <c r="CTR286" s="4"/>
      <c r="CTS286" s="4"/>
      <c r="CTT286" s="4"/>
      <c r="CTU286" s="4"/>
      <c r="CTV286" s="4"/>
      <c r="CTW286" s="4"/>
      <c r="CTX286" s="4"/>
      <c r="CTY286" s="4"/>
      <c r="CTZ286" s="4"/>
      <c r="CUA286" s="4"/>
      <c r="CUB286" s="4"/>
      <c r="CUC286" s="4"/>
      <c r="CUD286" s="4"/>
      <c r="CUE286" s="4"/>
      <c r="CUF286" s="4"/>
      <c r="CUG286" s="4"/>
      <c r="CUH286" s="4"/>
      <c r="CUI286" s="4"/>
      <c r="CUJ286" s="4"/>
      <c r="CUK286" s="4"/>
      <c r="CUL286" s="4"/>
      <c r="CUM286" s="4"/>
      <c r="CUN286" s="4"/>
      <c r="CUO286" s="4"/>
      <c r="CUP286" s="4"/>
      <c r="CUQ286" s="4"/>
      <c r="CUR286" s="4"/>
      <c r="CUS286" s="4"/>
      <c r="CUT286" s="4"/>
      <c r="CUU286" s="4"/>
      <c r="CUV286" s="4"/>
      <c r="CUW286" s="4"/>
      <c r="CUX286" s="4"/>
      <c r="CUY286" s="4"/>
      <c r="CUZ286" s="4"/>
      <c r="CVA286" s="4"/>
      <c r="CVB286" s="4"/>
      <c r="CVC286" s="4"/>
      <c r="CVD286" s="4"/>
      <c r="CVE286" s="4"/>
      <c r="CVF286" s="4"/>
      <c r="CVG286" s="4"/>
      <c r="CVH286" s="4"/>
      <c r="CVI286" s="4"/>
      <c r="CVJ286" s="4"/>
      <c r="CVK286" s="4"/>
      <c r="CVL286" s="4"/>
      <c r="CVM286" s="4"/>
      <c r="CVN286" s="4"/>
      <c r="CVO286" s="4"/>
      <c r="CVP286" s="4"/>
      <c r="CVQ286" s="4"/>
      <c r="CVR286" s="4"/>
      <c r="CVS286" s="4"/>
      <c r="CVT286" s="4"/>
      <c r="CVU286" s="4"/>
      <c r="CVV286" s="4"/>
      <c r="CVW286" s="4"/>
      <c r="CVX286" s="4"/>
      <c r="CVY286" s="4"/>
      <c r="CVZ286" s="4"/>
      <c r="CWA286" s="4"/>
      <c r="CWB286" s="4"/>
      <c r="CWC286" s="4"/>
      <c r="CWD286" s="4"/>
      <c r="CWE286" s="4"/>
      <c r="CWF286" s="4"/>
      <c r="CWG286" s="4"/>
      <c r="CWH286" s="4"/>
      <c r="CWI286" s="4"/>
      <c r="CWJ286" s="4"/>
      <c r="CWK286" s="4"/>
      <c r="CWL286" s="4"/>
      <c r="CWM286" s="4"/>
      <c r="CWN286" s="4"/>
      <c r="CWO286" s="4"/>
      <c r="CWP286" s="4"/>
      <c r="CWQ286" s="4"/>
      <c r="CWR286" s="4"/>
      <c r="CWS286" s="4"/>
      <c r="CWT286" s="4"/>
      <c r="CWU286" s="4"/>
      <c r="CWV286" s="4"/>
      <c r="CWW286" s="4"/>
      <c r="CWX286" s="4"/>
      <c r="CWY286" s="4"/>
      <c r="CWZ286" s="4"/>
      <c r="CXA286" s="4"/>
      <c r="CXB286" s="4"/>
      <c r="CXC286" s="4"/>
      <c r="CXD286" s="4"/>
      <c r="CXE286" s="4"/>
      <c r="CXF286" s="4"/>
      <c r="CXG286" s="4"/>
      <c r="CXH286" s="4"/>
      <c r="CXI286" s="4"/>
      <c r="CXJ286" s="4"/>
      <c r="CXK286" s="4"/>
      <c r="CXL286" s="4"/>
      <c r="CXM286" s="4"/>
      <c r="CXN286" s="4"/>
      <c r="CXO286" s="4"/>
      <c r="CXP286" s="4"/>
      <c r="CXQ286" s="4"/>
      <c r="CXR286" s="4"/>
      <c r="CXS286" s="4"/>
      <c r="CXT286" s="4"/>
      <c r="CXU286" s="4"/>
      <c r="CXV286" s="4"/>
      <c r="CXW286" s="4"/>
      <c r="CXX286" s="4"/>
      <c r="CXY286" s="4"/>
      <c r="CXZ286" s="4"/>
      <c r="CYA286" s="4"/>
      <c r="CYB286" s="4"/>
      <c r="CYC286" s="4"/>
      <c r="CYD286" s="4"/>
      <c r="CYE286" s="4"/>
      <c r="CYF286" s="4"/>
      <c r="CYG286" s="4"/>
      <c r="CYH286" s="4"/>
      <c r="CYI286" s="4"/>
      <c r="CYJ286" s="4"/>
      <c r="CYK286" s="4"/>
      <c r="CYL286" s="4"/>
      <c r="CYM286" s="4"/>
      <c r="CYN286" s="4"/>
      <c r="CYO286" s="4"/>
      <c r="CYP286" s="4"/>
      <c r="CYQ286" s="4"/>
      <c r="CYR286" s="4"/>
      <c r="CYS286" s="4"/>
      <c r="CYT286" s="4"/>
      <c r="CYU286" s="4"/>
      <c r="CYV286" s="4"/>
      <c r="CYW286" s="4"/>
      <c r="CYX286" s="4"/>
      <c r="CYY286" s="4"/>
      <c r="CYZ286" s="4"/>
      <c r="CZA286" s="4"/>
      <c r="CZB286" s="4"/>
      <c r="CZC286" s="4"/>
      <c r="CZD286" s="4"/>
      <c r="CZE286" s="4"/>
      <c r="CZF286" s="4"/>
      <c r="CZG286" s="4"/>
      <c r="CZH286" s="4"/>
      <c r="CZI286" s="4"/>
      <c r="CZJ286" s="4"/>
      <c r="CZK286" s="4"/>
      <c r="CZL286" s="4"/>
      <c r="CZM286" s="4"/>
      <c r="CZN286" s="4"/>
      <c r="CZO286" s="4"/>
      <c r="CZP286" s="4"/>
      <c r="CZQ286" s="4"/>
      <c r="CZR286" s="4"/>
      <c r="CZS286" s="4"/>
      <c r="CZT286" s="4"/>
      <c r="CZU286" s="4"/>
      <c r="CZV286" s="4"/>
      <c r="CZW286" s="4"/>
      <c r="CZX286" s="4"/>
      <c r="CZY286" s="4"/>
      <c r="CZZ286" s="4"/>
      <c r="DAA286" s="4"/>
      <c r="DAB286" s="4"/>
      <c r="DAC286" s="4"/>
      <c r="DAD286" s="4"/>
      <c r="DAE286" s="4"/>
      <c r="DAF286" s="4"/>
      <c r="DAG286" s="4"/>
      <c r="DAH286" s="4"/>
      <c r="DAI286" s="4"/>
      <c r="DAJ286" s="4"/>
      <c r="DAK286" s="4"/>
      <c r="DAL286" s="4"/>
      <c r="DAM286" s="4"/>
      <c r="DAN286" s="4"/>
      <c r="DAO286" s="4"/>
      <c r="DAP286" s="4"/>
      <c r="DAQ286" s="4"/>
      <c r="DAR286" s="4"/>
      <c r="DAS286" s="4"/>
      <c r="DAT286" s="4"/>
      <c r="DAU286" s="4"/>
      <c r="DAV286" s="4"/>
      <c r="DAW286" s="4"/>
      <c r="DAX286" s="4"/>
      <c r="DAY286" s="4"/>
      <c r="DAZ286" s="4"/>
      <c r="DBA286" s="4"/>
      <c r="DBB286" s="4"/>
      <c r="DBC286" s="4"/>
      <c r="DBD286" s="4"/>
      <c r="DBE286" s="4"/>
      <c r="DBF286" s="4"/>
      <c r="DBG286" s="4"/>
      <c r="DBH286" s="4"/>
      <c r="DBI286" s="4"/>
      <c r="DBJ286" s="4"/>
      <c r="DBK286" s="4"/>
      <c r="DBL286" s="4"/>
      <c r="DBM286" s="4"/>
      <c r="DBN286" s="4"/>
      <c r="DBO286" s="4"/>
      <c r="DBP286" s="4"/>
      <c r="DBQ286" s="4"/>
      <c r="DBR286" s="4"/>
      <c r="DBS286" s="4"/>
      <c r="DBT286" s="4"/>
      <c r="DBU286" s="4"/>
      <c r="DBV286" s="4"/>
      <c r="DBW286" s="4"/>
      <c r="DBX286" s="4"/>
      <c r="DBY286" s="4"/>
      <c r="DBZ286" s="4"/>
      <c r="DCA286" s="4"/>
      <c r="DCB286" s="4"/>
      <c r="DCC286" s="4"/>
      <c r="DCD286" s="4"/>
      <c r="DCE286" s="4"/>
      <c r="DCF286" s="4"/>
      <c r="DCG286" s="4"/>
      <c r="DCH286" s="4"/>
      <c r="DCI286" s="4"/>
      <c r="DCJ286" s="4"/>
      <c r="DCK286" s="4"/>
      <c r="DCL286" s="4"/>
      <c r="DCM286" s="4"/>
      <c r="DCN286" s="4"/>
      <c r="DCO286" s="4"/>
      <c r="DCP286" s="4"/>
      <c r="DCQ286" s="4"/>
      <c r="DCR286" s="4"/>
      <c r="DCS286" s="4"/>
      <c r="DCT286" s="4"/>
      <c r="DCU286" s="4"/>
      <c r="DCV286" s="4"/>
      <c r="DCW286" s="4"/>
      <c r="DCX286" s="4"/>
      <c r="DCY286" s="4"/>
      <c r="DCZ286" s="4"/>
      <c r="DDA286" s="4"/>
      <c r="DDB286" s="4"/>
      <c r="DDC286" s="4"/>
      <c r="DDD286" s="4"/>
      <c r="DDE286" s="4"/>
      <c r="DDF286" s="4"/>
      <c r="DDG286" s="4"/>
      <c r="DDH286" s="4"/>
      <c r="DDI286" s="4"/>
      <c r="DDJ286" s="4"/>
      <c r="DDK286" s="4"/>
      <c r="DDL286" s="4"/>
      <c r="DDM286" s="4"/>
      <c r="DDN286" s="4"/>
      <c r="DDO286" s="4"/>
      <c r="DDP286" s="4"/>
      <c r="DDQ286" s="4"/>
      <c r="DDR286" s="4"/>
      <c r="DDS286" s="4"/>
      <c r="DDT286" s="4"/>
      <c r="DDU286" s="4"/>
      <c r="DDV286" s="4"/>
      <c r="DDW286" s="4"/>
      <c r="DDX286" s="4"/>
      <c r="DDY286" s="4"/>
      <c r="DDZ286" s="4"/>
      <c r="DEA286" s="4"/>
      <c r="DEB286" s="4"/>
      <c r="DEC286" s="4"/>
      <c r="DED286" s="4"/>
      <c r="DEE286" s="4"/>
      <c r="DEF286" s="4"/>
      <c r="DEG286" s="4"/>
      <c r="DEH286" s="4"/>
      <c r="DEI286" s="4"/>
      <c r="DEJ286" s="4"/>
      <c r="DEK286" s="4"/>
      <c r="DEL286" s="4"/>
      <c r="DEM286" s="4"/>
      <c r="DEN286" s="4"/>
      <c r="DEO286" s="4"/>
      <c r="DEP286" s="4"/>
      <c r="DEQ286" s="4"/>
      <c r="DER286" s="4"/>
      <c r="DES286" s="4"/>
      <c r="DET286" s="4"/>
      <c r="DEU286" s="4"/>
      <c r="DEV286" s="4"/>
      <c r="DEW286" s="4"/>
      <c r="DEX286" s="4"/>
      <c r="DEY286" s="4"/>
      <c r="DEZ286" s="4"/>
      <c r="DFA286" s="4"/>
      <c r="DFB286" s="4"/>
      <c r="DFC286" s="4"/>
      <c r="DFD286" s="4"/>
      <c r="DFE286" s="4"/>
      <c r="DFF286" s="4"/>
      <c r="DFG286" s="4"/>
      <c r="DFH286" s="4"/>
      <c r="DFI286" s="4"/>
      <c r="DFJ286" s="4"/>
      <c r="DFK286" s="4"/>
      <c r="DFL286" s="4"/>
      <c r="DFM286" s="4"/>
      <c r="DFN286" s="4"/>
      <c r="DFO286" s="4"/>
      <c r="DFP286" s="4"/>
      <c r="DFQ286" s="4"/>
      <c r="DFR286" s="4"/>
      <c r="DFS286" s="4"/>
      <c r="DFT286" s="4"/>
      <c r="DFU286" s="4"/>
      <c r="DFV286" s="4"/>
      <c r="DFW286" s="4"/>
      <c r="DFX286" s="4"/>
      <c r="DFY286" s="4"/>
      <c r="DFZ286" s="4"/>
      <c r="DGA286" s="4"/>
      <c r="DGB286" s="4"/>
      <c r="DGC286" s="4"/>
      <c r="DGD286" s="4"/>
      <c r="DGE286" s="4"/>
      <c r="DGF286" s="4"/>
      <c r="DGG286" s="4"/>
      <c r="DGH286" s="4"/>
      <c r="DGI286" s="4"/>
      <c r="DGJ286" s="4"/>
      <c r="DGK286" s="4"/>
      <c r="DGL286" s="4"/>
      <c r="DGM286" s="4"/>
      <c r="DGN286" s="4"/>
      <c r="DGO286" s="4"/>
      <c r="DGP286" s="4"/>
      <c r="DGQ286" s="4"/>
      <c r="DGR286" s="4"/>
      <c r="DGS286" s="4"/>
      <c r="DGT286" s="4"/>
      <c r="DGU286" s="4"/>
      <c r="DGV286" s="4"/>
      <c r="DGW286" s="4"/>
      <c r="DGX286" s="4"/>
      <c r="DGY286" s="4"/>
      <c r="DGZ286" s="4"/>
      <c r="DHA286" s="4"/>
      <c r="DHB286" s="4"/>
      <c r="DHC286" s="4"/>
      <c r="DHD286" s="4"/>
      <c r="DHE286" s="4"/>
      <c r="DHF286" s="4"/>
      <c r="DHG286" s="4"/>
      <c r="DHH286" s="4"/>
      <c r="DHI286" s="4"/>
      <c r="DHJ286" s="4"/>
      <c r="DHK286" s="4"/>
      <c r="DHL286" s="4"/>
      <c r="DHM286" s="4"/>
      <c r="DHN286" s="4"/>
      <c r="DHO286" s="4"/>
      <c r="DHP286" s="4"/>
      <c r="DHQ286" s="4"/>
      <c r="DHR286" s="4"/>
      <c r="DHS286" s="4"/>
      <c r="DHT286" s="4"/>
      <c r="DHU286" s="4"/>
      <c r="DHV286" s="4"/>
      <c r="DHW286" s="4"/>
      <c r="DHX286" s="4"/>
      <c r="DHY286" s="4"/>
      <c r="DHZ286" s="4"/>
      <c r="DIA286" s="4"/>
      <c r="DIB286" s="4"/>
      <c r="DIC286" s="4"/>
      <c r="DID286" s="4"/>
      <c r="DIE286" s="4"/>
      <c r="DIF286" s="4"/>
      <c r="DIG286" s="4"/>
      <c r="DIH286" s="4"/>
      <c r="DII286" s="4"/>
      <c r="DIJ286" s="4"/>
      <c r="DIK286" s="4"/>
      <c r="DIL286" s="4"/>
      <c r="DIM286" s="4"/>
      <c r="DIN286" s="4"/>
      <c r="DIO286" s="4"/>
      <c r="DIP286" s="4"/>
      <c r="DIQ286" s="4"/>
      <c r="DIR286" s="4"/>
      <c r="DIS286" s="4"/>
      <c r="DIT286" s="4"/>
      <c r="DIU286" s="4"/>
      <c r="DIV286" s="4"/>
      <c r="DIW286" s="4"/>
      <c r="DIX286" s="4"/>
      <c r="DIY286" s="4"/>
      <c r="DIZ286" s="4"/>
      <c r="DJA286" s="4"/>
      <c r="DJB286" s="4"/>
      <c r="DJC286" s="4"/>
      <c r="DJD286" s="4"/>
      <c r="DJE286" s="4"/>
      <c r="DJF286" s="4"/>
      <c r="DJG286" s="4"/>
      <c r="DJH286" s="4"/>
      <c r="DJI286" s="4"/>
      <c r="DJJ286" s="4"/>
      <c r="DJK286" s="4"/>
      <c r="DJL286" s="4"/>
      <c r="DJM286" s="4"/>
      <c r="DJN286" s="4"/>
      <c r="DJO286" s="4"/>
      <c r="DJP286" s="4"/>
      <c r="DJQ286" s="4"/>
      <c r="DJR286" s="4"/>
      <c r="DJS286" s="4"/>
      <c r="DJT286" s="4"/>
      <c r="DJU286" s="4"/>
      <c r="DJV286" s="4"/>
      <c r="DJW286" s="4"/>
      <c r="DJX286" s="4"/>
      <c r="DJY286" s="4"/>
      <c r="DJZ286" s="4"/>
      <c r="DKA286" s="4"/>
      <c r="DKB286" s="4"/>
      <c r="DKC286" s="4"/>
      <c r="DKD286" s="4"/>
      <c r="DKE286" s="4"/>
      <c r="DKF286" s="4"/>
      <c r="DKG286" s="4"/>
      <c r="DKH286" s="4"/>
      <c r="DKI286" s="4"/>
      <c r="DKJ286" s="4"/>
      <c r="DKK286" s="4"/>
      <c r="DKL286" s="4"/>
      <c r="DKM286" s="4"/>
      <c r="DKN286" s="4"/>
      <c r="DKO286" s="4"/>
      <c r="DKP286" s="4"/>
      <c r="DKQ286" s="4"/>
      <c r="DKR286" s="4"/>
      <c r="DKS286" s="4"/>
      <c r="DKT286" s="4"/>
      <c r="DKU286" s="4"/>
      <c r="DKV286" s="4"/>
      <c r="DKW286" s="4"/>
      <c r="DKX286" s="4"/>
      <c r="DKY286" s="4"/>
      <c r="DKZ286" s="4"/>
      <c r="DLA286" s="4"/>
      <c r="DLB286" s="4"/>
      <c r="DLC286" s="4"/>
      <c r="DLD286" s="4"/>
      <c r="DLE286" s="4"/>
      <c r="DLF286" s="4"/>
      <c r="DLG286" s="4"/>
      <c r="DLH286" s="4"/>
      <c r="DLI286" s="4"/>
      <c r="DLJ286" s="4"/>
      <c r="DLK286" s="4"/>
      <c r="DLL286" s="4"/>
      <c r="DLM286" s="4"/>
      <c r="DLN286" s="4"/>
      <c r="DLO286" s="4"/>
      <c r="DLP286" s="4"/>
      <c r="DLQ286" s="4"/>
      <c r="DLR286" s="4"/>
      <c r="DLS286" s="4"/>
      <c r="DLT286" s="4"/>
      <c r="DLU286" s="4"/>
      <c r="DLV286" s="4"/>
      <c r="DLW286" s="4"/>
      <c r="DLX286" s="4"/>
      <c r="DLY286" s="4"/>
      <c r="DLZ286" s="4"/>
      <c r="DMA286" s="4"/>
      <c r="DMB286" s="4"/>
      <c r="DMC286" s="4"/>
      <c r="DMD286" s="4"/>
      <c r="DME286" s="4"/>
      <c r="DMF286" s="4"/>
      <c r="DMG286" s="4"/>
      <c r="DMH286" s="4"/>
      <c r="DMI286" s="4"/>
      <c r="DMJ286" s="4"/>
      <c r="DMK286" s="4"/>
      <c r="DML286" s="4"/>
      <c r="DMM286" s="4"/>
      <c r="DMN286" s="4"/>
      <c r="DMO286" s="4"/>
      <c r="DMP286" s="4"/>
      <c r="DMQ286" s="4"/>
      <c r="DMR286" s="4"/>
      <c r="DMS286" s="4"/>
      <c r="DMT286" s="4"/>
      <c r="DMU286" s="4"/>
      <c r="DMV286" s="4"/>
      <c r="DMW286" s="4"/>
      <c r="DMX286" s="4"/>
      <c r="DMY286" s="4"/>
      <c r="DMZ286" s="4"/>
      <c r="DNA286" s="4"/>
      <c r="DNB286" s="4"/>
      <c r="DNC286" s="4"/>
      <c r="DND286" s="4"/>
      <c r="DNE286" s="4"/>
      <c r="DNF286" s="4"/>
      <c r="DNG286" s="4"/>
      <c r="DNH286" s="4"/>
      <c r="DNI286" s="4"/>
      <c r="DNJ286" s="4"/>
      <c r="DNK286" s="4"/>
      <c r="DNL286" s="4"/>
      <c r="DNM286" s="4"/>
      <c r="DNN286" s="4"/>
      <c r="DNO286" s="4"/>
      <c r="DNP286" s="4"/>
      <c r="DNQ286" s="4"/>
      <c r="DNR286" s="4"/>
      <c r="DNS286" s="4"/>
      <c r="DNT286" s="4"/>
      <c r="DNU286" s="4"/>
      <c r="DNV286" s="4"/>
      <c r="DNW286" s="4"/>
      <c r="DNX286" s="4"/>
      <c r="DNY286" s="4"/>
      <c r="DNZ286" s="4"/>
      <c r="DOA286" s="4"/>
      <c r="DOB286" s="4"/>
      <c r="DOC286" s="4"/>
      <c r="DOD286" s="4"/>
      <c r="DOE286" s="4"/>
      <c r="DOF286" s="4"/>
      <c r="DOG286" s="4"/>
      <c r="DOH286" s="4"/>
      <c r="DOI286" s="4"/>
      <c r="DOJ286" s="4"/>
      <c r="DOK286" s="4"/>
      <c r="DOL286" s="4"/>
      <c r="DOM286" s="4"/>
      <c r="DON286" s="4"/>
      <c r="DOO286" s="4"/>
      <c r="DOP286" s="4"/>
      <c r="DOQ286" s="4"/>
      <c r="DOR286" s="4"/>
      <c r="DOS286" s="4"/>
      <c r="DOT286" s="4"/>
      <c r="DOU286" s="4"/>
      <c r="DOV286" s="4"/>
      <c r="DOW286" s="4"/>
      <c r="DOX286" s="4"/>
      <c r="DOY286" s="4"/>
      <c r="DOZ286" s="4"/>
      <c r="DPA286" s="4"/>
      <c r="DPB286" s="4"/>
      <c r="DPC286" s="4"/>
      <c r="DPD286" s="4"/>
      <c r="DPE286" s="4"/>
      <c r="DPF286" s="4"/>
      <c r="DPG286" s="4"/>
      <c r="DPH286" s="4"/>
      <c r="DPI286" s="4"/>
      <c r="DPJ286" s="4"/>
      <c r="DPK286" s="4"/>
      <c r="DPL286" s="4"/>
      <c r="DPM286" s="4"/>
      <c r="DPN286" s="4"/>
      <c r="DPO286" s="4"/>
      <c r="DPP286" s="4"/>
      <c r="DPQ286" s="4"/>
      <c r="DPR286" s="4"/>
      <c r="DPS286" s="4"/>
      <c r="DPT286" s="4"/>
      <c r="DPU286" s="4"/>
      <c r="DPV286" s="4"/>
      <c r="DPW286" s="4"/>
      <c r="DPX286" s="4"/>
      <c r="DPY286" s="4"/>
      <c r="DPZ286" s="4"/>
      <c r="DQA286" s="4"/>
      <c r="DQB286" s="4"/>
      <c r="DQC286" s="4"/>
      <c r="DQD286" s="4"/>
      <c r="DQE286" s="4"/>
      <c r="DQF286" s="4"/>
      <c r="DQG286" s="4"/>
      <c r="DQH286" s="4"/>
      <c r="DQI286" s="4"/>
      <c r="DQJ286" s="4"/>
      <c r="DQK286" s="4"/>
      <c r="DQL286" s="4"/>
      <c r="DQM286" s="4"/>
      <c r="DQN286" s="4"/>
      <c r="DQO286" s="4"/>
      <c r="DQP286" s="4"/>
      <c r="DQQ286" s="4"/>
      <c r="DQR286" s="4"/>
      <c r="DQS286" s="4"/>
      <c r="DQT286" s="4"/>
      <c r="DQU286" s="4"/>
      <c r="DQV286" s="4"/>
      <c r="DQW286" s="4"/>
      <c r="DQX286" s="4"/>
      <c r="DQY286" s="4"/>
      <c r="DQZ286" s="4"/>
      <c r="DRA286" s="4"/>
      <c r="DRB286" s="4"/>
      <c r="DRC286" s="4"/>
      <c r="DRD286" s="4"/>
      <c r="DRE286" s="4"/>
      <c r="DRF286" s="4"/>
      <c r="DRG286" s="4"/>
      <c r="DRH286" s="4"/>
      <c r="DRI286" s="4"/>
      <c r="DRJ286" s="4"/>
      <c r="DRK286" s="4"/>
      <c r="DRL286" s="4"/>
      <c r="DRM286" s="4"/>
      <c r="DRN286" s="4"/>
      <c r="DRO286" s="4"/>
      <c r="DRP286" s="4"/>
      <c r="DRQ286" s="4"/>
      <c r="DRR286" s="4"/>
      <c r="DRS286" s="4"/>
      <c r="DRT286" s="4"/>
      <c r="DRU286" s="4"/>
      <c r="DRV286" s="4"/>
      <c r="DRW286" s="4"/>
      <c r="DRX286" s="4"/>
      <c r="DRY286" s="4"/>
      <c r="DRZ286" s="4"/>
      <c r="DSA286" s="4"/>
      <c r="DSB286" s="4"/>
      <c r="DSC286" s="4"/>
      <c r="DSD286" s="4"/>
      <c r="DSE286" s="4"/>
      <c r="DSF286" s="4"/>
      <c r="DSG286" s="4"/>
      <c r="DSH286" s="4"/>
      <c r="DSI286" s="4"/>
      <c r="DSJ286" s="4"/>
      <c r="DSK286" s="4"/>
      <c r="DSL286" s="4"/>
      <c r="DSM286" s="4"/>
      <c r="DSN286" s="4"/>
      <c r="DSO286" s="4"/>
      <c r="DSP286" s="4"/>
      <c r="DSQ286" s="4"/>
      <c r="DSR286" s="4"/>
      <c r="DSS286" s="4"/>
      <c r="DST286" s="4"/>
      <c r="DSU286" s="4"/>
      <c r="DSV286" s="4"/>
      <c r="DSW286" s="4"/>
      <c r="DSX286" s="4"/>
      <c r="DSY286" s="4"/>
      <c r="DSZ286" s="4"/>
      <c r="DTA286" s="4"/>
      <c r="DTB286" s="4"/>
      <c r="DTC286" s="4"/>
      <c r="DTD286" s="4"/>
      <c r="DTE286" s="4"/>
      <c r="DTF286" s="4"/>
      <c r="DTG286" s="4"/>
      <c r="DTH286" s="4"/>
      <c r="DTI286" s="4"/>
      <c r="DTJ286" s="4"/>
      <c r="DTK286" s="4"/>
      <c r="DTL286" s="4"/>
      <c r="DTM286" s="4"/>
      <c r="DTN286" s="4"/>
      <c r="DTO286" s="4"/>
      <c r="DTP286" s="4"/>
      <c r="DTQ286" s="4"/>
      <c r="DTR286" s="4"/>
      <c r="DTS286" s="4"/>
      <c r="DTT286" s="4"/>
      <c r="DTU286" s="4"/>
      <c r="DTV286" s="4"/>
      <c r="DTW286" s="4"/>
      <c r="DTX286" s="4"/>
      <c r="DTY286" s="4"/>
      <c r="DTZ286" s="4"/>
      <c r="DUA286" s="4"/>
      <c r="DUB286" s="4"/>
      <c r="DUC286" s="4"/>
      <c r="DUD286" s="4"/>
      <c r="DUE286" s="4"/>
      <c r="DUF286" s="4"/>
      <c r="DUG286" s="4"/>
      <c r="DUH286" s="4"/>
      <c r="DUI286" s="4"/>
      <c r="DUJ286" s="4"/>
      <c r="DUK286" s="4"/>
      <c r="DUL286" s="4"/>
      <c r="DUM286" s="4"/>
      <c r="DUN286" s="4"/>
      <c r="DUO286" s="4"/>
      <c r="DUP286" s="4"/>
      <c r="DUQ286" s="4"/>
      <c r="DUR286" s="4"/>
      <c r="DUS286" s="4"/>
      <c r="DUT286" s="4"/>
      <c r="DUU286" s="4"/>
      <c r="DUV286" s="4"/>
      <c r="DUW286" s="4"/>
      <c r="DUX286" s="4"/>
      <c r="DUY286" s="4"/>
      <c r="DUZ286" s="4"/>
      <c r="DVA286" s="4"/>
      <c r="DVB286" s="4"/>
      <c r="DVC286" s="4"/>
      <c r="DVD286" s="4"/>
      <c r="DVE286" s="4"/>
      <c r="DVF286" s="4"/>
      <c r="DVG286" s="4"/>
      <c r="DVH286" s="4"/>
      <c r="DVI286" s="4"/>
      <c r="DVJ286" s="4"/>
      <c r="DVK286" s="4"/>
      <c r="DVL286" s="4"/>
      <c r="DVM286" s="4"/>
      <c r="DVN286" s="4"/>
      <c r="DVO286" s="4"/>
      <c r="DVP286" s="4"/>
      <c r="DVQ286" s="4"/>
      <c r="DVR286" s="4"/>
      <c r="DVS286" s="4"/>
      <c r="DVT286" s="4"/>
      <c r="DVU286" s="4"/>
      <c r="DVV286" s="4"/>
      <c r="DVW286" s="4"/>
      <c r="DVX286" s="4"/>
      <c r="DVY286" s="4"/>
      <c r="DVZ286" s="4"/>
      <c r="DWA286" s="4"/>
      <c r="DWB286" s="4"/>
      <c r="DWC286" s="4"/>
      <c r="DWD286" s="4"/>
      <c r="DWE286" s="4"/>
      <c r="DWF286" s="4"/>
      <c r="DWG286" s="4"/>
      <c r="DWH286" s="4"/>
      <c r="DWI286" s="4"/>
      <c r="DWJ286" s="4"/>
      <c r="DWK286" s="4"/>
      <c r="DWL286" s="4"/>
      <c r="DWM286" s="4"/>
      <c r="DWN286" s="4"/>
      <c r="DWO286" s="4"/>
      <c r="DWP286" s="4"/>
      <c r="DWQ286" s="4"/>
      <c r="DWR286" s="4"/>
      <c r="DWS286" s="4"/>
      <c r="DWT286" s="4"/>
      <c r="DWU286" s="4"/>
      <c r="DWV286" s="4"/>
      <c r="DWW286" s="4"/>
      <c r="DWX286" s="4"/>
      <c r="DWY286" s="4"/>
      <c r="DWZ286" s="4"/>
      <c r="DXA286" s="4"/>
      <c r="DXB286" s="4"/>
      <c r="DXC286" s="4"/>
      <c r="DXD286" s="4"/>
      <c r="DXE286" s="4"/>
      <c r="DXF286" s="4"/>
      <c r="DXG286" s="4"/>
      <c r="DXH286" s="4"/>
      <c r="DXI286" s="4"/>
      <c r="DXJ286" s="4"/>
      <c r="DXK286" s="4"/>
      <c r="DXL286" s="4"/>
      <c r="DXM286" s="4"/>
      <c r="DXN286" s="4"/>
      <c r="DXO286" s="4"/>
      <c r="DXP286" s="4"/>
      <c r="DXQ286" s="4"/>
      <c r="DXR286" s="4"/>
      <c r="DXS286" s="4"/>
      <c r="DXT286" s="4"/>
      <c r="DXU286" s="4"/>
      <c r="DXV286" s="4"/>
      <c r="DXW286" s="4"/>
      <c r="DXX286" s="4"/>
      <c r="DXY286" s="4"/>
      <c r="DXZ286" s="4"/>
      <c r="DYA286" s="4"/>
      <c r="DYB286" s="4"/>
      <c r="DYC286" s="4"/>
      <c r="DYD286" s="4"/>
      <c r="DYE286" s="4"/>
      <c r="DYF286" s="4"/>
      <c r="DYG286" s="4"/>
      <c r="DYH286" s="4"/>
      <c r="DYI286" s="4"/>
      <c r="DYJ286" s="4"/>
      <c r="DYK286" s="4"/>
      <c r="DYL286" s="4"/>
      <c r="DYM286" s="4"/>
      <c r="DYN286" s="4"/>
      <c r="DYO286" s="4"/>
      <c r="DYP286" s="4"/>
      <c r="DYQ286" s="4"/>
      <c r="DYR286" s="4"/>
      <c r="DYS286" s="4"/>
      <c r="DYT286" s="4"/>
      <c r="DYU286" s="4"/>
      <c r="DYV286" s="4"/>
      <c r="DYW286" s="4"/>
      <c r="DYX286" s="4"/>
      <c r="DYY286" s="4"/>
      <c r="DYZ286" s="4"/>
      <c r="DZA286" s="4"/>
      <c r="DZB286" s="4"/>
      <c r="DZC286" s="4"/>
      <c r="DZD286" s="4"/>
      <c r="DZE286" s="4"/>
      <c r="DZF286" s="4"/>
      <c r="DZG286" s="4"/>
      <c r="DZH286" s="4"/>
      <c r="DZI286" s="4"/>
      <c r="DZJ286" s="4"/>
      <c r="DZK286" s="4"/>
      <c r="DZL286" s="4"/>
      <c r="DZM286" s="4"/>
      <c r="DZN286" s="4"/>
      <c r="DZO286" s="4"/>
      <c r="DZP286" s="4"/>
      <c r="DZQ286" s="4"/>
      <c r="DZR286" s="4"/>
      <c r="DZS286" s="4"/>
      <c r="DZT286" s="4"/>
      <c r="DZU286" s="4"/>
      <c r="DZV286" s="4"/>
      <c r="DZW286" s="4"/>
      <c r="DZX286" s="4"/>
      <c r="DZY286" s="4"/>
      <c r="DZZ286" s="4"/>
      <c r="EAA286" s="4"/>
      <c r="EAB286" s="4"/>
      <c r="EAC286" s="4"/>
      <c r="EAD286" s="4"/>
      <c r="EAE286" s="4"/>
      <c r="EAF286" s="4"/>
      <c r="EAG286" s="4"/>
      <c r="EAH286" s="4"/>
      <c r="EAI286" s="4"/>
      <c r="EAJ286" s="4"/>
      <c r="EAK286" s="4"/>
      <c r="EAL286" s="4"/>
      <c r="EAM286" s="4"/>
      <c r="EAN286" s="4"/>
      <c r="EAO286" s="4"/>
      <c r="EAP286" s="4"/>
      <c r="EAQ286" s="4"/>
      <c r="EAR286" s="4"/>
      <c r="EAS286" s="4"/>
      <c r="EAT286" s="4"/>
      <c r="EAU286" s="4"/>
      <c r="EAV286" s="4"/>
      <c r="EAW286" s="4"/>
      <c r="EAX286" s="4"/>
      <c r="EAY286" s="4"/>
      <c r="EAZ286" s="4"/>
      <c r="EBA286" s="4"/>
      <c r="EBB286" s="4"/>
      <c r="EBC286" s="4"/>
      <c r="EBD286" s="4"/>
      <c r="EBE286" s="4"/>
      <c r="EBF286" s="4"/>
      <c r="EBG286" s="4"/>
      <c r="EBH286" s="4"/>
      <c r="EBI286" s="4"/>
      <c r="EBJ286" s="4"/>
      <c r="EBK286" s="4"/>
      <c r="EBL286" s="4"/>
      <c r="EBM286" s="4"/>
      <c r="EBN286" s="4"/>
      <c r="EBO286" s="4"/>
      <c r="EBP286" s="4"/>
      <c r="EBQ286" s="4"/>
      <c r="EBR286" s="4"/>
      <c r="EBS286" s="4"/>
      <c r="EBT286" s="4"/>
      <c r="EBU286" s="4"/>
      <c r="EBV286" s="4"/>
      <c r="EBW286" s="4"/>
      <c r="EBX286" s="4"/>
      <c r="EBY286" s="4"/>
      <c r="EBZ286" s="4"/>
      <c r="ECA286" s="4"/>
      <c r="ECB286" s="4"/>
      <c r="ECC286" s="4"/>
      <c r="ECD286" s="4"/>
      <c r="ECE286" s="4"/>
      <c r="ECF286" s="4"/>
      <c r="ECG286" s="4"/>
      <c r="ECH286" s="4"/>
      <c r="ECI286" s="4"/>
      <c r="ECJ286" s="4"/>
      <c r="ECK286" s="4"/>
      <c r="ECL286" s="4"/>
      <c r="ECM286" s="4"/>
      <c r="ECN286" s="4"/>
      <c r="ECO286" s="4"/>
      <c r="ECP286" s="4"/>
      <c r="ECQ286" s="4"/>
      <c r="ECR286" s="4"/>
      <c r="ECS286" s="4"/>
      <c r="ECT286" s="4"/>
      <c r="ECU286" s="4"/>
      <c r="ECV286" s="4"/>
      <c r="ECW286" s="4"/>
      <c r="ECX286" s="4"/>
      <c r="ECY286" s="4"/>
      <c r="ECZ286" s="4"/>
      <c r="EDA286" s="4"/>
      <c r="EDB286" s="4"/>
      <c r="EDC286" s="4"/>
      <c r="EDD286" s="4"/>
      <c r="EDE286" s="4"/>
      <c r="EDF286" s="4"/>
      <c r="EDG286" s="4"/>
      <c r="EDH286" s="4"/>
      <c r="EDI286" s="4"/>
      <c r="EDJ286" s="4"/>
      <c r="EDK286" s="4"/>
      <c r="EDL286" s="4"/>
      <c r="EDM286" s="4"/>
      <c r="EDN286" s="4"/>
      <c r="EDO286" s="4"/>
      <c r="EDP286" s="4"/>
      <c r="EDQ286" s="4"/>
      <c r="EDR286" s="4"/>
      <c r="EDS286" s="4"/>
      <c r="EDT286" s="4"/>
      <c r="EDU286" s="4"/>
      <c r="EDV286" s="4"/>
      <c r="EDW286" s="4"/>
      <c r="EDX286" s="4"/>
      <c r="EDY286" s="4"/>
      <c r="EDZ286" s="4"/>
      <c r="EEA286" s="4"/>
      <c r="EEB286" s="4"/>
      <c r="EEC286" s="4"/>
      <c r="EED286" s="4"/>
      <c r="EEE286" s="4"/>
      <c r="EEF286" s="4"/>
      <c r="EEG286" s="4"/>
      <c r="EEH286" s="4"/>
      <c r="EEI286" s="4"/>
      <c r="EEJ286" s="4"/>
      <c r="EEK286" s="4"/>
      <c r="EEL286" s="4"/>
      <c r="EEM286" s="4"/>
      <c r="EEN286" s="4"/>
      <c r="EEO286" s="4"/>
      <c r="EEP286" s="4"/>
      <c r="EEQ286" s="4"/>
      <c r="EER286" s="4"/>
      <c r="EES286" s="4"/>
      <c r="EET286" s="4"/>
      <c r="EEU286" s="4"/>
      <c r="EEV286" s="4"/>
      <c r="EEW286" s="4"/>
      <c r="EEX286" s="4"/>
      <c r="EEY286" s="4"/>
      <c r="EEZ286" s="4"/>
      <c r="EFA286" s="4"/>
      <c r="EFB286" s="4"/>
      <c r="EFC286" s="4"/>
      <c r="EFD286" s="4"/>
      <c r="EFE286" s="4"/>
      <c r="EFF286" s="4"/>
      <c r="EFG286" s="4"/>
      <c r="EFH286" s="4"/>
      <c r="EFI286" s="4"/>
      <c r="EFJ286" s="4"/>
      <c r="EFK286" s="4"/>
      <c r="EFL286" s="4"/>
      <c r="EFM286" s="4"/>
      <c r="EFN286" s="4"/>
      <c r="EFO286" s="4"/>
      <c r="EFP286" s="4"/>
      <c r="EFQ286" s="4"/>
      <c r="EFR286" s="4"/>
      <c r="EFS286" s="4"/>
      <c r="EFT286" s="4"/>
      <c r="EFU286" s="4"/>
      <c r="EFV286" s="4"/>
      <c r="EFW286" s="4"/>
      <c r="EFX286" s="4"/>
      <c r="EFY286" s="4"/>
      <c r="EFZ286" s="4"/>
      <c r="EGA286" s="4"/>
      <c r="EGB286" s="4"/>
      <c r="EGC286" s="4"/>
      <c r="EGD286" s="4"/>
      <c r="EGE286" s="4"/>
      <c r="EGF286" s="4"/>
      <c r="EGG286" s="4"/>
      <c r="EGH286" s="4"/>
      <c r="EGI286" s="4"/>
      <c r="EGJ286" s="4"/>
      <c r="EGK286" s="4"/>
      <c r="EGL286" s="4"/>
      <c r="EGM286" s="4"/>
      <c r="EGN286" s="4"/>
      <c r="EGO286" s="4"/>
      <c r="EGP286" s="4"/>
      <c r="EGQ286" s="4"/>
      <c r="EGR286" s="4"/>
      <c r="EGS286" s="4"/>
      <c r="EGT286" s="4"/>
      <c r="EGU286" s="4"/>
      <c r="EGV286" s="4"/>
      <c r="EGW286" s="4"/>
      <c r="EGX286" s="4"/>
      <c r="EGY286" s="4"/>
      <c r="EGZ286" s="4"/>
      <c r="EHA286" s="4"/>
      <c r="EHB286" s="4"/>
      <c r="EHC286" s="4"/>
      <c r="EHD286" s="4"/>
      <c r="EHE286" s="4"/>
      <c r="EHF286" s="4"/>
      <c r="EHG286" s="4"/>
      <c r="EHH286" s="4"/>
      <c r="EHI286" s="4"/>
      <c r="EHJ286" s="4"/>
      <c r="EHK286" s="4"/>
      <c r="EHL286" s="4"/>
      <c r="EHM286" s="4"/>
      <c r="EHN286" s="4"/>
      <c r="EHO286" s="4"/>
      <c r="EHP286" s="4"/>
      <c r="EHQ286" s="4"/>
      <c r="EHR286" s="4"/>
      <c r="EHS286" s="4"/>
      <c r="EHT286" s="4"/>
      <c r="EHU286" s="4"/>
      <c r="EHV286" s="4"/>
      <c r="EHW286" s="4"/>
      <c r="EHX286" s="4"/>
      <c r="EHY286" s="4"/>
      <c r="EHZ286" s="4"/>
      <c r="EIA286" s="4"/>
      <c r="EIB286" s="4"/>
      <c r="EIC286" s="4"/>
      <c r="EID286" s="4"/>
      <c r="EIE286" s="4"/>
      <c r="EIF286" s="4"/>
      <c r="EIG286" s="4"/>
      <c r="EIH286" s="4"/>
      <c r="EII286" s="4"/>
      <c r="EIJ286" s="4"/>
      <c r="EIK286" s="4"/>
      <c r="EIL286" s="4"/>
      <c r="EIM286" s="4"/>
      <c r="EIN286" s="4"/>
      <c r="EIO286" s="4"/>
      <c r="EIP286" s="4"/>
      <c r="EIQ286" s="4"/>
      <c r="EIR286" s="4"/>
      <c r="EIS286" s="4"/>
      <c r="EIT286" s="4"/>
      <c r="EIU286" s="4"/>
      <c r="EIV286" s="4"/>
      <c r="EIW286" s="4"/>
      <c r="EIX286" s="4"/>
      <c r="EIY286" s="4"/>
      <c r="EIZ286" s="4"/>
      <c r="EJA286" s="4"/>
      <c r="EJB286" s="4"/>
      <c r="EJC286" s="4"/>
      <c r="EJD286" s="4"/>
      <c r="EJE286" s="4"/>
      <c r="EJF286" s="4"/>
      <c r="EJG286" s="4"/>
      <c r="EJH286" s="4"/>
      <c r="EJI286" s="4"/>
      <c r="EJJ286" s="4"/>
      <c r="EJK286" s="4"/>
      <c r="EJL286" s="4"/>
      <c r="EJM286" s="4"/>
      <c r="EJN286" s="4"/>
      <c r="EJO286" s="4"/>
      <c r="EJP286" s="4"/>
      <c r="EJQ286" s="4"/>
      <c r="EJR286" s="4"/>
      <c r="EJS286" s="4"/>
      <c r="EJT286" s="4"/>
      <c r="EJU286" s="4"/>
      <c r="EJV286" s="4"/>
      <c r="EJW286" s="4"/>
      <c r="EJX286" s="4"/>
      <c r="EJY286" s="4"/>
      <c r="EJZ286" s="4"/>
      <c r="EKA286" s="4"/>
      <c r="EKB286" s="4"/>
      <c r="EKC286" s="4"/>
      <c r="EKD286" s="4"/>
      <c r="EKE286" s="4"/>
      <c r="EKF286" s="4"/>
      <c r="EKG286" s="4"/>
      <c r="EKH286" s="4"/>
      <c r="EKI286" s="4"/>
      <c r="EKJ286" s="4"/>
      <c r="EKK286" s="4"/>
      <c r="EKL286" s="4"/>
      <c r="EKM286" s="4"/>
      <c r="EKN286" s="4"/>
      <c r="EKO286" s="4"/>
      <c r="EKP286" s="4"/>
      <c r="EKQ286" s="4"/>
      <c r="EKR286" s="4"/>
      <c r="EKS286" s="4"/>
      <c r="EKT286" s="4"/>
      <c r="EKU286" s="4"/>
      <c r="EKV286" s="4"/>
      <c r="EKW286" s="4"/>
      <c r="EKX286" s="4"/>
      <c r="EKY286" s="4"/>
      <c r="EKZ286" s="4"/>
      <c r="ELA286" s="4"/>
      <c r="ELB286" s="4"/>
      <c r="ELC286" s="4"/>
      <c r="ELD286" s="4"/>
      <c r="ELE286" s="4"/>
      <c r="ELF286" s="4"/>
      <c r="ELG286" s="4"/>
      <c r="ELH286" s="4"/>
      <c r="ELI286" s="4"/>
      <c r="ELJ286" s="4"/>
      <c r="ELK286" s="4"/>
      <c r="ELL286" s="4"/>
      <c r="ELM286" s="4"/>
      <c r="ELN286" s="4"/>
      <c r="ELO286" s="4"/>
      <c r="ELP286" s="4"/>
      <c r="ELQ286" s="4"/>
      <c r="ELR286" s="4"/>
      <c r="ELS286" s="4"/>
      <c r="ELT286" s="4"/>
      <c r="ELU286" s="4"/>
      <c r="ELV286" s="4"/>
      <c r="ELW286" s="4"/>
      <c r="ELX286" s="4"/>
      <c r="ELY286" s="4"/>
      <c r="ELZ286" s="4"/>
      <c r="EMA286" s="4"/>
      <c r="EMB286" s="4"/>
      <c r="EMC286" s="4"/>
      <c r="EMD286" s="4"/>
      <c r="EME286" s="4"/>
      <c r="EMF286" s="4"/>
      <c r="EMG286" s="4"/>
      <c r="EMH286" s="4"/>
      <c r="EMI286" s="4"/>
      <c r="EMJ286" s="4"/>
      <c r="EMK286" s="4"/>
      <c r="EML286" s="4"/>
      <c r="EMM286" s="4"/>
      <c r="EMN286" s="4"/>
      <c r="EMO286" s="4"/>
      <c r="EMP286" s="4"/>
      <c r="EMQ286" s="4"/>
      <c r="EMR286" s="4"/>
      <c r="EMS286" s="4"/>
      <c r="EMT286" s="4"/>
      <c r="EMU286" s="4"/>
      <c r="EMV286" s="4"/>
      <c r="EMW286" s="4"/>
      <c r="EMX286" s="4"/>
      <c r="EMY286" s="4"/>
      <c r="EMZ286" s="4"/>
      <c r="ENA286" s="4"/>
      <c r="ENB286" s="4"/>
      <c r="ENC286" s="4"/>
      <c r="END286" s="4"/>
      <c r="ENE286" s="4"/>
      <c r="ENF286" s="4"/>
      <c r="ENG286" s="4"/>
      <c r="ENH286" s="4"/>
      <c r="ENI286" s="4"/>
      <c r="ENJ286" s="4"/>
      <c r="ENK286" s="4"/>
      <c r="ENL286" s="4"/>
      <c r="ENM286" s="4"/>
      <c r="ENN286" s="4"/>
      <c r="ENO286" s="4"/>
      <c r="ENP286" s="4"/>
      <c r="ENQ286" s="4"/>
      <c r="ENR286" s="4"/>
      <c r="ENS286" s="4"/>
      <c r="ENT286" s="4"/>
      <c r="ENU286" s="4"/>
      <c r="ENV286" s="4"/>
      <c r="ENW286" s="4"/>
      <c r="ENX286" s="4"/>
      <c r="ENY286" s="4"/>
      <c r="ENZ286" s="4"/>
      <c r="EOA286" s="4"/>
      <c r="EOB286" s="4"/>
      <c r="EOC286" s="4"/>
      <c r="EOD286" s="4"/>
      <c r="EOE286" s="4"/>
      <c r="EOF286" s="4"/>
      <c r="EOG286" s="4"/>
      <c r="EOH286" s="4"/>
      <c r="EOI286" s="4"/>
      <c r="EOJ286" s="4"/>
      <c r="EOK286" s="4"/>
      <c r="EOL286" s="4"/>
      <c r="EOM286" s="4"/>
      <c r="EON286" s="4"/>
      <c r="EOO286" s="4"/>
      <c r="EOP286" s="4"/>
      <c r="EOQ286" s="4"/>
      <c r="EOR286" s="4"/>
      <c r="EOS286" s="4"/>
      <c r="EOT286" s="4"/>
      <c r="EOU286" s="4"/>
      <c r="EOV286" s="4"/>
      <c r="EOW286" s="4"/>
      <c r="EOX286" s="4"/>
      <c r="EOY286" s="4"/>
      <c r="EOZ286" s="4"/>
      <c r="EPA286" s="4"/>
      <c r="EPB286" s="4"/>
      <c r="EPC286" s="4"/>
      <c r="EPD286" s="4"/>
      <c r="EPE286" s="4"/>
      <c r="EPF286" s="4"/>
      <c r="EPG286" s="4"/>
      <c r="EPH286" s="4"/>
      <c r="EPI286" s="4"/>
      <c r="EPJ286" s="4"/>
      <c r="EPK286" s="4"/>
      <c r="EPL286" s="4"/>
      <c r="EPM286" s="4"/>
      <c r="EPN286" s="4"/>
      <c r="EPO286" s="4"/>
      <c r="EPP286" s="4"/>
      <c r="EPQ286" s="4"/>
      <c r="EPR286" s="4"/>
      <c r="EPS286" s="4"/>
      <c r="EPT286" s="4"/>
      <c r="EPU286" s="4"/>
      <c r="EPV286" s="4"/>
      <c r="EPW286" s="4"/>
      <c r="EPX286" s="4"/>
      <c r="EPY286" s="4"/>
      <c r="EPZ286" s="4"/>
      <c r="EQA286" s="4"/>
      <c r="EQB286" s="4"/>
      <c r="EQC286" s="4"/>
      <c r="EQD286" s="4"/>
      <c r="EQE286" s="4"/>
      <c r="EQF286" s="4"/>
      <c r="EQG286" s="4"/>
      <c r="EQH286" s="4"/>
      <c r="EQI286" s="4"/>
      <c r="EQJ286" s="4"/>
      <c r="EQK286" s="4"/>
      <c r="EQL286" s="4"/>
      <c r="EQM286" s="4"/>
      <c r="EQN286" s="4"/>
      <c r="EQO286" s="4"/>
      <c r="EQP286" s="4"/>
      <c r="EQQ286" s="4"/>
      <c r="EQR286" s="4"/>
      <c r="EQS286" s="4"/>
      <c r="EQT286" s="4"/>
      <c r="EQU286" s="4"/>
      <c r="EQV286" s="4"/>
      <c r="EQW286" s="4"/>
      <c r="EQX286" s="4"/>
      <c r="EQY286" s="4"/>
      <c r="EQZ286" s="4"/>
      <c r="ERA286" s="4"/>
      <c r="ERB286" s="4"/>
      <c r="ERC286" s="4"/>
      <c r="ERD286" s="4"/>
      <c r="ERE286" s="4"/>
      <c r="ERF286" s="4"/>
      <c r="ERG286" s="4"/>
      <c r="ERH286" s="4"/>
      <c r="ERI286" s="4"/>
      <c r="ERJ286" s="4"/>
      <c r="ERK286" s="4"/>
      <c r="ERL286" s="4"/>
      <c r="ERM286" s="4"/>
      <c r="ERN286" s="4"/>
      <c r="ERO286" s="4"/>
      <c r="ERP286" s="4"/>
      <c r="ERQ286" s="4"/>
      <c r="ERR286" s="4"/>
      <c r="ERS286" s="4"/>
      <c r="ERT286" s="4"/>
      <c r="ERU286" s="4"/>
      <c r="ERV286" s="4"/>
      <c r="ERW286" s="4"/>
      <c r="ERX286" s="4"/>
      <c r="ERY286" s="4"/>
      <c r="ERZ286" s="4"/>
      <c r="ESA286" s="4"/>
      <c r="ESB286" s="4"/>
      <c r="ESC286" s="4"/>
      <c r="ESD286" s="4"/>
      <c r="ESE286" s="4"/>
      <c r="ESF286" s="4"/>
      <c r="ESG286" s="4"/>
      <c r="ESH286" s="4"/>
      <c r="ESI286" s="4"/>
      <c r="ESJ286" s="4"/>
      <c r="ESK286" s="4"/>
      <c r="ESL286" s="4"/>
      <c r="ESM286" s="4"/>
      <c r="ESN286" s="4"/>
      <c r="ESO286" s="4"/>
      <c r="ESP286" s="4"/>
      <c r="ESQ286" s="4"/>
      <c r="ESR286" s="4"/>
      <c r="ESS286" s="4"/>
      <c r="EST286" s="4"/>
      <c r="ESU286" s="4"/>
      <c r="ESV286" s="4"/>
      <c r="ESW286" s="4"/>
      <c r="ESX286" s="4"/>
      <c r="ESY286" s="4"/>
      <c r="ESZ286" s="4"/>
      <c r="ETA286" s="4"/>
      <c r="ETB286" s="4"/>
      <c r="ETC286" s="4"/>
      <c r="ETD286" s="4"/>
      <c r="ETE286" s="4"/>
      <c r="ETF286" s="4"/>
      <c r="ETG286" s="4"/>
      <c r="ETH286" s="4"/>
      <c r="ETI286" s="4"/>
      <c r="ETJ286" s="4"/>
      <c r="ETK286" s="4"/>
      <c r="ETL286" s="4"/>
      <c r="ETM286" s="4"/>
      <c r="ETN286" s="4"/>
      <c r="ETO286" s="4"/>
      <c r="ETP286" s="4"/>
      <c r="ETQ286" s="4"/>
      <c r="ETR286" s="4"/>
      <c r="ETS286" s="4"/>
      <c r="ETT286" s="4"/>
      <c r="ETU286" s="4"/>
      <c r="ETV286" s="4"/>
      <c r="ETW286" s="4"/>
      <c r="ETX286" s="4"/>
      <c r="ETY286" s="4"/>
      <c r="ETZ286" s="4"/>
      <c r="EUA286" s="4"/>
      <c r="EUB286" s="4"/>
      <c r="EUC286" s="4"/>
      <c r="EUD286" s="4"/>
      <c r="EUE286" s="4"/>
      <c r="EUF286" s="4"/>
      <c r="EUG286" s="4"/>
      <c r="EUH286" s="4"/>
      <c r="EUI286" s="4"/>
      <c r="EUJ286" s="4"/>
      <c r="EUK286" s="4"/>
      <c r="EUL286" s="4"/>
      <c r="EUM286" s="4"/>
      <c r="EUN286" s="4"/>
      <c r="EUO286" s="4"/>
      <c r="EUP286" s="4"/>
      <c r="EUQ286" s="4"/>
      <c r="EUR286" s="4"/>
      <c r="EUS286" s="4"/>
      <c r="EUT286" s="4"/>
      <c r="EUU286" s="4"/>
      <c r="EUV286" s="4"/>
      <c r="EUW286" s="4"/>
      <c r="EUX286" s="4"/>
      <c r="EUY286" s="4"/>
      <c r="EUZ286" s="4"/>
      <c r="EVA286" s="4"/>
      <c r="EVB286" s="4"/>
      <c r="EVC286" s="4"/>
      <c r="EVD286" s="4"/>
      <c r="EVE286" s="4"/>
      <c r="EVF286" s="4"/>
      <c r="EVG286" s="4"/>
      <c r="EVH286" s="4"/>
      <c r="EVI286" s="4"/>
      <c r="EVJ286" s="4"/>
      <c r="EVK286" s="4"/>
      <c r="EVL286" s="4"/>
      <c r="EVM286" s="4"/>
      <c r="EVN286" s="4"/>
      <c r="EVO286" s="4"/>
      <c r="EVP286" s="4"/>
      <c r="EVQ286" s="4"/>
      <c r="EVR286" s="4"/>
      <c r="EVS286" s="4"/>
      <c r="EVT286" s="4"/>
      <c r="EVU286" s="4"/>
      <c r="EVV286" s="4"/>
      <c r="EVW286" s="4"/>
      <c r="EVX286" s="4"/>
      <c r="EVY286" s="4"/>
      <c r="EVZ286" s="4"/>
      <c r="EWA286" s="4"/>
      <c r="EWB286" s="4"/>
      <c r="EWC286" s="4"/>
      <c r="EWD286" s="4"/>
      <c r="EWE286" s="4"/>
      <c r="EWF286" s="4"/>
      <c r="EWG286" s="4"/>
      <c r="EWH286" s="4"/>
      <c r="EWI286" s="4"/>
      <c r="EWJ286" s="4"/>
      <c r="EWK286" s="4"/>
      <c r="EWL286" s="4"/>
      <c r="EWM286" s="4"/>
      <c r="EWN286" s="4"/>
      <c r="EWO286" s="4"/>
      <c r="EWP286" s="4"/>
      <c r="EWQ286" s="4"/>
      <c r="EWR286" s="4"/>
      <c r="EWS286" s="4"/>
      <c r="EWT286" s="4"/>
      <c r="EWU286" s="4"/>
      <c r="EWV286" s="4"/>
      <c r="EWW286" s="4"/>
      <c r="EWX286" s="4"/>
      <c r="EWY286" s="4"/>
      <c r="EWZ286" s="4"/>
      <c r="EXA286" s="4"/>
      <c r="EXB286" s="4"/>
      <c r="EXC286" s="4"/>
      <c r="EXD286" s="4"/>
      <c r="EXE286" s="4"/>
      <c r="EXF286" s="4"/>
      <c r="EXG286" s="4"/>
      <c r="EXH286" s="4"/>
      <c r="EXI286" s="4"/>
      <c r="EXJ286" s="4"/>
      <c r="EXK286" s="4"/>
      <c r="EXL286" s="4"/>
      <c r="EXM286" s="4"/>
      <c r="EXN286" s="4"/>
      <c r="EXO286" s="4"/>
      <c r="EXP286" s="4"/>
      <c r="EXQ286" s="4"/>
      <c r="EXR286" s="4"/>
      <c r="EXS286" s="4"/>
      <c r="EXT286" s="4"/>
      <c r="EXU286" s="4"/>
      <c r="EXV286" s="4"/>
      <c r="EXW286" s="4"/>
      <c r="EXX286" s="4"/>
      <c r="EXY286" s="4"/>
      <c r="EXZ286" s="4"/>
      <c r="EYA286" s="4"/>
      <c r="EYB286" s="4"/>
      <c r="EYC286" s="4"/>
      <c r="EYD286" s="4"/>
      <c r="EYE286" s="4"/>
      <c r="EYF286" s="4"/>
      <c r="EYG286" s="4"/>
      <c r="EYH286" s="4"/>
      <c r="EYI286" s="4"/>
      <c r="EYJ286" s="4"/>
      <c r="EYK286" s="4"/>
      <c r="EYL286" s="4"/>
      <c r="EYM286" s="4"/>
      <c r="EYN286" s="4"/>
      <c r="EYO286" s="4"/>
      <c r="EYP286" s="4"/>
      <c r="EYQ286" s="4"/>
      <c r="EYR286" s="4"/>
      <c r="EYS286" s="4"/>
      <c r="EYT286" s="4"/>
      <c r="EYU286" s="4"/>
      <c r="EYV286" s="4"/>
      <c r="EYW286" s="4"/>
      <c r="EYX286" s="4"/>
      <c r="EYY286" s="4"/>
      <c r="EYZ286" s="4"/>
      <c r="EZA286" s="4"/>
      <c r="EZB286" s="4"/>
      <c r="EZC286" s="4"/>
      <c r="EZD286" s="4"/>
      <c r="EZE286" s="4"/>
      <c r="EZF286" s="4"/>
      <c r="EZG286" s="4"/>
      <c r="EZH286" s="4"/>
      <c r="EZI286" s="4"/>
      <c r="EZJ286" s="4"/>
      <c r="EZK286" s="4"/>
      <c r="EZL286" s="4"/>
      <c r="EZM286" s="4"/>
      <c r="EZN286" s="4"/>
      <c r="EZO286" s="4"/>
      <c r="EZP286" s="4"/>
      <c r="EZQ286" s="4"/>
      <c r="EZR286" s="4"/>
      <c r="EZS286" s="4"/>
      <c r="EZT286" s="4"/>
      <c r="EZU286" s="4"/>
      <c r="EZV286" s="4"/>
      <c r="EZW286" s="4"/>
      <c r="EZX286" s="4"/>
      <c r="EZY286" s="4"/>
      <c r="EZZ286" s="4"/>
      <c r="FAA286" s="4"/>
      <c r="FAB286" s="4"/>
      <c r="FAC286" s="4"/>
      <c r="FAD286" s="4"/>
      <c r="FAE286" s="4"/>
      <c r="FAF286" s="4"/>
      <c r="FAG286" s="4"/>
      <c r="FAH286" s="4"/>
      <c r="FAI286" s="4"/>
      <c r="FAJ286" s="4"/>
      <c r="FAK286" s="4"/>
      <c r="FAL286" s="4"/>
      <c r="FAM286" s="4"/>
      <c r="FAN286" s="4"/>
      <c r="FAO286" s="4"/>
      <c r="FAP286" s="4"/>
      <c r="FAQ286" s="4"/>
      <c r="FAR286" s="4"/>
      <c r="FAS286" s="4"/>
      <c r="FAT286" s="4"/>
      <c r="FAU286" s="4"/>
      <c r="FAV286" s="4"/>
      <c r="FAW286" s="4"/>
      <c r="FAX286" s="4"/>
      <c r="FAY286" s="4"/>
      <c r="FAZ286" s="4"/>
      <c r="FBA286" s="4"/>
      <c r="FBB286" s="4"/>
      <c r="FBC286" s="4"/>
      <c r="FBD286" s="4"/>
      <c r="FBE286" s="4"/>
      <c r="FBF286" s="4"/>
      <c r="FBG286" s="4"/>
      <c r="FBH286" s="4"/>
      <c r="FBI286" s="4"/>
      <c r="FBJ286" s="4"/>
      <c r="FBK286" s="4"/>
      <c r="FBL286" s="4"/>
      <c r="FBM286" s="4"/>
      <c r="FBN286" s="4"/>
      <c r="FBO286" s="4"/>
      <c r="FBP286" s="4"/>
      <c r="FBQ286" s="4"/>
      <c r="FBR286" s="4"/>
      <c r="FBS286" s="4"/>
      <c r="FBT286" s="4"/>
      <c r="FBU286" s="4"/>
      <c r="FBV286" s="4"/>
      <c r="FBW286" s="4"/>
      <c r="FBX286" s="4"/>
      <c r="FBY286" s="4"/>
      <c r="FBZ286" s="4"/>
      <c r="FCA286" s="4"/>
      <c r="FCB286" s="4"/>
      <c r="FCC286" s="4"/>
      <c r="FCD286" s="4"/>
      <c r="FCE286" s="4"/>
      <c r="FCF286" s="4"/>
      <c r="FCG286" s="4"/>
      <c r="FCH286" s="4"/>
      <c r="FCI286" s="4"/>
      <c r="FCJ286" s="4"/>
      <c r="FCK286" s="4"/>
      <c r="FCL286" s="4"/>
      <c r="FCM286" s="4"/>
      <c r="FCN286" s="4"/>
      <c r="FCO286" s="4"/>
      <c r="FCP286" s="4"/>
      <c r="FCQ286" s="4"/>
      <c r="FCR286" s="4"/>
      <c r="FCS286" s="4"/>
      <c r="FCT286" s="4"/>
      <c r="FCU286" s="4"/>
      <c r="FCV286" s="4"/>
      <c r="FCW286" s="4"/>
      <c r="FCX286" s="4"/>
      <c r="FCY286" s="4"/>
      <c r="FCZ286" s="4"/>
      <c r="FDA286" s="4"/>
      <c r="FDB286" s="4"/>
      <c r="FDC286" s="4"/>
      <c r="FDD286" s="4"/>
      <c r="FDE286" s="4"/>
      <c r="FDF286" s="4"/>
      <c r="FDG286" s="4"/>
      <c r="FDH286" s="4"/>
      <c r="FDI286" s="4"/>
      <c r="FDJ286" s="4"/>
      <c r="FDK286" s="4"/>
      <c r="FDL286" s="4"/>
      <c r="FDM286" s="4"/>
      <c r="FDN286" s="4"/>
      <c r="FDO286" s="4"/>
      <c r="FDP286" s="4"/>
      <c r="FDQ286" s="4"/>
      <c r="FDR286" s="4"/>
      <c r="FDS286" s="4"/>
      <c r="FDT286" s="4"/>
      <c r="FDU286" s="4"/>
      <c r="FDV286" s="4"/>
      <c r="FDW286" s="4"/>
      <c r="FDX286" s="4"/>
      <c r="FDY286" s="4"/>
      <c r="FDZ286" s="4"/>
      <c r="FEA286" s="4"/>
      <c r="FEB286" s="4"/>
      <c r="FEC286" s="4"/>
      <c r="FED286" s="4"/>
      <c r="FEE286" s="4"/>
      <c r="FEF286" s="4"/>
      <c r="FEG286" s="4"/>
      <c r="FEH286" s="4"/>
      <c r="FEI286" s="4"/>
      <c r="FEJ286" s="4"/>
      <c r="FEK286" s="4"/>
      <c r="FEL286" s="4"/>
      <c r="FEM286" s="4"/>
      <c r="FEN286" s="4"/>
      <c r="FEO286" s="4"/>
      <c r="FEP286" s="4"/>
      <c r="FEQ286" s="4"/>
      <c r="FER286" s="4"/>
      <c r="FES286" s="4"/>
      <c r="FET286" s="4"/>
      <c r="FEU286" s="4"/>
      <c r="FEV286" s="4"/>
      <c r="FEW286" s="4"/>
      <c r="FEX286" s="4"/>
      <c r="FEY286" s="4"/>
      <c r="FEZ286" s="4"/>
      <c r="FFA286" s="4"/>
      <c r="FFB286" s="4"/>
      <c r="FFC286" s="4"/>
      <c r="FFD286" s="4"/>
      <c r="FFE286" s="4"/>
      <c r="FFF286" s="4"/>
      <c r="FFG286" s="4"/>
      <c r="FFH286" s="4"/>
      <c r="FFI286" s="4"/>
      <c r="FFJ286" s="4"/>
      <c r="FFK286" s="4"/>
      <c r="FFL286" s="4"/>
      <c r="FFM286" s="4"/>
      <c r="FFN286" s="4"/>
      <c r="FFO286" s="4"/>
      <c r="FFP286" s="4"/>
      <c r="FFQ286" s="4"/>
      <c r="FFR286" s="4"/>
      <c r="FFS286" s="4"/>
      <c r="FFT286" s="4"/>
      <c r="FFU286" s="4"/>
      <c r="FFV286" s="4"/>
      <c r="FFW286" s="4"/>
      <c r="FFX286" s="4"/>
      <c r="FFY286" s="4"/>
      <c r="FFZ286" s="4"/>
      <c r="FGA286" s="4"/>
      <c r="FGB286" s="4"/>
      <c r="FGC286" s="4"/>
      <c r="FGD286" s="4"/>
      <c r="FGE286" s="4"/>
      <c r="FGF286" s="4"/>
      <c r="FGG286" s="4"/>
      <c r="FGH286" s="4"/>
      <c r="FGI286" s="4"/>
      <c r="FGJ286" s="4"/>
      <c r="FGK286" s="4"/>
      <c r="FGL286" s="4"/>
      <c r="FGM286" s="4"/>
      <c r="FGN286" s="4"/>
      <c r="FGO286" s="4"/>
      <c r="FGP286" s="4"/>
      <c r="FGQ286" s="4"/>
      <c r="FGR286" s="4"/>
      <c r="FGS286" s="4"/>
      <c r="FGT286" s="4"/>
      <c r="FGU286" s="4"/>
      <c r="FGV286" s="4"/>
      <c r="FGW286" s="4"/>
      <c r="FGX286" s="4"/>
      <c r="FGY286" s="4"/>
      <c r="FGZ286" s="4"/>
      <c r="FHA286" s="4"/>
      <c r="FHB286" s="4"/>
      <c r="FHC286" s="4"/>
      <c r="FHD286" s="4"/>
      <c r="FHE286" s="4"/>
      <c r="FHF286" s="4"/>
      <c r="FHG286" s="4"/>
      <c r="FHH286" s="4"/>
      <c r="FHI286" s="4"/>
      <c r="FHJ286" s="4"/>
      <c r="FHK286" s="4"/>
      <c r="FHL286" s="4"/>
      <c r="FHM286" s="4"/>
      <c r="FHN286" s="4"/>
      <c r="FHO286" s="4"/>
      <c r="FHP286" s="4"/>
      <c r="FHQ286" s="4"/>
      <c r="FHR286" s="4"/>
      <c r="FHS286" s="4"/>
      <c r="FHT286" s="4"/>
      <c r="FHU286" s="4"/>
      <c r="FHV286" s="4"/>
      <c r="FHW286" s="4"/>
      <c r="FHX286" s="4"/>
      <c r="FHY286" s="4"/>
      <c r="FHZ286" s="4"/>
      <c r="FIA286" s="4"/>
      <c r="FIB286" s="4"/>
      <c r="FIC286" s="4"/>
      <c r="FID286" s="4"/>
      <c r="FIE286" s="4"/>
      <c r="FIF286" s="4"/>
      <c r="FIG286" s="4"/>
      <c r="FIH286" s="4"/>
      <c r="FII286" s="4"/>
      <c r="FIJ286" s="4"/>
      <c r="FIK286" s="4"/>
      <c r="FIL286" s="4"/>
      <c r="FIM286" s="4"/>
      <c r="FIN286" s="4"/>
      <c r="FIO286" s="4"/>
      <c r="FIP286" s="4"/>
      <c r="FIQ286" s="4"/>
      <c r="FIR286" s="4"/>
      <c r="FIS286" s="4"/>
      <c r="FIT286" s="4"/>
      <c r="FIU286" s="4"/>
      <c r="FIV286" s="4"/>
      <c r="FIW286" s="4"/>
      <c r="FIX286" s="4"/>
      <c r="FIY286" s="4"/>
      <c r="FIZ286" s="4"/>
      <c r="FJA286" s="4"/>
      <c r="FJB286" s="4"/>
      <c r="FJC286" s="4"/>
      <c r="FJD286" s="4"/>
      <c r="FJE286" s="4"/>
      <c r="FJF286" s="4"/>
      <c r="FJG286" s="4"/>
      <c r="FJH286" s="4"/>
      <c r="FJI286" s="4"/>
      <c r="FJJ286" s="4"/>
      <c r="FJK286" s="4"/>
      <c r="FJL286" s="4"/>
      <c r="FJM286" s="4"/>
      <c r="FJN286" s="4"/>
      <c r="FJO286" s="4"/>
      <c r="FJP286" s="4"/>
      <c r="FJQ286" s="4"/>
      <c r="FJR286" s="4"/>
      <c r="FJS286" s="4"/>
      <c r="FJT286" s="4"/>
      <c r="FJU286" s="4"/>
      <c r="FJV286" s="4"/>
      <c r="FJW286" s="4"/>
      <c r="FJX286" s="4"/>
      <c r="FJY286" s="4"/>
      <c r="FJZ286" s="4"/>
      <c r="FKA286" s="4"/>
      <c r="FKB286" s="4"/>
      <c r="FKC286" s="4"/>
      <c r="FKD286" s="4"/>
      <c r="FKE286" s="4"/>
      <c r="FKF286" s="4"/>
      <c r="FKG286" s="4"/>
      <c r="FKH286" s="4"/>
      <c r="FKI286" s="4"/>
      <c r="FKJ286" s="4"/>
      <c r="FKK286" s="4"/>
      <c r="FKL286" s="4"/>
      <c r="FKM286" s="4"/>
      <c r="FKN286" s="4"/>
      <c r="FKO286" s="4"/>
      <c r="FKP286" s="4"/>
      <c r="FKQ286" s="4"/>
      <c r="FKR286" s="4"/>
      <c r="FKS286" s="4"/>
      <c r="FKT286" s="4"/>
      <c r="FKU286" s="4"/>
      <c r="FKV286" s="4"/>
      <c r="FKW286" s="4"/>
      <c r="FKX286" s="4"/>
      <c r="FKY286" s="4"/>
      <c r="FKZ286" s="4"/>
      <c r="FLA286" s="4"/>
      <c r="FLB286" s="4"/>
      <c r="FLC286" s="4"/>
      <c r="FLD286" s="4"/>
      <c r="FLE286" s="4"/>
      <c r="FLF286" s="4"/>
      <c r="FLG286" s="4"/>
      <c r="FLH286" s="4"/>
      <c r="FLI286" s="4"/>
      <c r="FLJ286" s="4"/>
      <c r="FLK286" s="4"/>
      <c r="FLL286" s="4"/>
      <c r="FLM286" s="4"/>
      <c r="FLN286" s="4"/>
      <c r="FLO286" s="4"/>
      <c r="FLP286" s="4"/>
      <c r="FLQ286" s="4"/>
      <c r="FLR286" s="4"/>
      <c r="FLS286" s="4"/>
      <c r="FLT286" s="4"/>
      <c r="FLU286" s="4"/>
      <c r="FLV286" s="4"/>
      <c r="FLW286" s="4"/>
      <c r="FLX286" s="4"/>
      <c r="FLY286" s="4"/>
      <c r="FLZ286" s="4"/>
      <c r="FMA286" s="4"/>
      <c r="FMB286" s="4"/>
      <c r="FMC286" s="4"/>
      <c r="FMD286" s="4"/>
      <c r="FME286" s="4"/>
      <c r="FMF286" s="4"/>
      <c r="FMG286" s="4"/>
      <c r="FMH286" s="4"/>
      <c r="FMI286" s="4"/>
      <c r="FMJ286" s="4"/>
      <c r="FMK286" s="4"/>
      <c r="FML286" s="4"/>
      <c r="FMM286" s="4"/>
      <c r="FMN286" s="4"/>
      <c r="FMO286" s="4"/>
      <c r="FMP286" s="4"/>
      <c r="FMQ286" s="4"/>
      <c r="FMR286" s="4"/>
      <c r="FMS286" s="4"/>
      <c r="FMT286" s="4"/>
      <c r="FMU286" s="4"/>
      <c r="FMV286" s="4"/>
      <c r="FMW286" s="4"/>
      <c r="FMX286" s="4"/>
      <c r="FMY286" s="4"/>
      <c r="FMZ286" s="4"/>
      <c r="FNA286" s="4"/>
      <c r="FNB286" s="4"/>
      <c r="FNC286" s="4"/>
      <c r="FND286" s="4"/>
      <c r="FNE286" s="4"/>
      <c r="FNF286" s="4"/>
      <c r="FNG286" s="4"/>
      <c r="FNH286" s="4"/>
      <c r="FNI286" s="4"/>
      <c r="FNJ286" s="4"/>
      <c r="FNK286" s="4"/>
      <c r="FNL286" s="4"/>
      <c r="FNM286" s="4"/>
      <c r="FNN286" s="4"/>
      <c r="FNO286" s="4"/>
      <c r="FNP286" s="4"/>
      <c r="FNQ286" s="4"/>
      <c r="FNR286" s="4"/>
      <c r="FNS286" s="4"/>
      <c r="FNT286" s="4"/>
      <c r="FNU286" s="4"/>
      <c r="FNV286" s="4"/>
      <c r="FNW286" s="4"/>
      <c r="FNX286" s="4"/>
      <c r="FNY286" s="4"/>
      <c r="FNZ286" s="4"/>
      <c r="FOA286" s="4"/>
      <c r="FOB286" s="4"/>
      <c r="FOC286" s="4"/>
      <c r="FOD286" s="4"/>
      <c r="FOE286" s="4"/>
      <c r="FOF286" s="4"/>
      <c r="FOG286" s="4"/>
      <c r="FOH286" s="4"/>
      <c r="FOI286" s="4"/>
      <c r="FOJ286" s="4"/>
      <c r="FOK286" s="4"/>
      <c r="FOL286" s="4"/>
      <c r="FOM286" s="4"/>
      <c r="FON286" s="4"/>
      <c r="FOO286" s="4"/>
      <c r="FOP286" s="4"/>
      <c r="FOQ286" s="4"/>
      <c r="FOR286" s="4"/>
      <c r="FOS286" s="4"/>
      <c r="FOT286" s="4"/>
      <c r="FOU286" s="4"/>
      <c r="FOV286" s="4"/>
      <c r="FOW286" s="4"/>
      <c r="FOX286" s="4"/>
      <c r="FOY286" s="4"/>
      <c r="FOZ286" s="4"/>
      <c r="FPA286" s="4"/>
      <c r="FPB286" s="4"/>
      <c r="FPC286" s="4"/>
      <c r="FPD286" s="4"/>
      <c r="FPE286" s="4"/>
      <c r="FPF286" s="4"/>
      <c r="FPG286" s="4"/>
      <c r="FPH286" s="4"/>
      <c r="FPI286" s="4"/>
      <c r="FPJ286" s="4"/>
      <c r="FPK286" s="4"/>
      <c r="FPL286" s="4"/>
      <c r="FPM286" s="4"/>
      <c r="FPN286" s="4"/>
      <c r="FPO286" s="4"/>
      <c r="FPP286" s="4"/>
      <c r="FPQ286" s="4"/>
      <c r="FPR286" s="4"/>
      <c r="FPS286" s="4"/>
      <c r="FPT286" s="4"/>
      <c r="FPU286" s="4"/>
      <c r="FPV286" s="4"/>
      <c r="FPW286" s="4"/>
      <c r="FPX286" s="4"/>
      <c r="FPY286" s="4"/>
      <c r="FPZ286" s="4"/>
      <c r="FQA286" s="4"/>
      <c r="FQB286" s="4"/>
      <c r="FQC286" s="4"/>
      <c r="FQD286" s="4"/>
      <c r="FQE286" s="4"/>
      <c r="FQF286" s="4"/>
      <c r="FQG286" s="4"/>
      <c r="FQH286" s="4"/>
      <c r="FQI286" s="4"/>
      <c r="FQJ286" s="4"/>
      <c r="FQK286" s="4"/>
      <c r="FQL286" s="4"/>
      <c r="FQM286" s="4"/>
      <c r="FQN286" s="4"/>
      <c r="FQO286" s="4"/>
      <c r="FQP286" s="4"/>
      <c r="FQQ286" s="4"/>
      <c r="FQR286" s="4"/>
      <c r="FQS286" s="4"/>
      <c r="FQT286" s="4"/>
      <c r="FQU286" s="4"/>
      <c r="FQV286" s="4"/>
      <c r="FQW286" s="4"/>
      <c r="FQX286" s="4"/>
      <c r="FQY286" s="4"/>
      <c r="FQZ286" s="4"/>
      <c r="FRA286" s="4"/>
      <c r="FRB286" s="4"/>
      <c r="FRC286" s="4"/>
      <c r="FRD286" s="4"/>
      <c r="FRE286" s="4"/>
      <c r="FRF286" s="4"/>
      <c r="FRG286" s="4"/>
      <c r="FRH286" s="4"/>
      <c r="FRI286" s="4"/>
      <c r="FRJ286" s="4"/>
      <c r="FRK286" s="4"/>
      <c r="FRL286" s="4"/>
      <c r="FRM286" s="4"/>
      <c r="FRN286" s="4"/>
      <c r="FRO286" s="4"/>
      <c r="FRP286" s="4"/>
      <c r="FRQ286" s="4"/>
      <c r="FRR286" s="4"/>
      <c r="FRS286" s="4"/>
      <c r="FRT286" s="4"/>
      <c r="FRU286" s="4"/>
      <c r="FRV286" s="4"/>
      <c r="FRW286" s="4"/>
      <c r="FRX286" s="4"/>
      <c r="FRY286" s="4"/>
      <c r="FRZ286" s="4"/>
      <c r="FSA286" s="4"/>
      <c r="FSB286" s="4"/>
      <c r="FSC286" s="4"/>
      <c r="FSD286" s="4"/>
      <c r="FSE286" s="4"/>
      <c r="FSF286" s="4"/>
      <c r="FSG286" s="4"/>
      <c r="FSH286" s="4"/>
      <c r="FSI286" s="4"/>
      <c r="FSJ286" s="4"/>
      <c r="FSK286" s="4"/>
      <c r="FSL286" s="4"/>
      <c r="FSM286" s="4"/>
      <c r="FSN286" s="4"/>
      <c r="FSO286" s="4"/>
      <c r="FSP286" s="4"/>
      <c r="FSQ286" s="4"/>
      <c r="FSR286" s="4"/>
      <c r="FSS286" s="4"/>
      <c r="FST286" s="4"/>
      <c r="FSU286" s="4"/>
      <c r="FSV286" s="4"/>
      <c r="FSW286" s="4"/>
      <c r="FSX286" s="4"/>
      <c r="FSY286" s="4"/>
      <c r="FSZ286" s="4"/>
      <c r="FTA286" s="4"/>
      <c r="FTB286" s="4"/>
      <c r="FTC286" s="4"/>
      <c r="FTD286" s="4"/>
      <c r="FTE286" s="4"/>
      <c r="FTF286" s="4"/>
      <c r="FTG286" s="4"/>
      <c r="FTH286" s="4"/>
      <c r="FTI286" s="4"/>
      <c r="FTJ286" s="4"/>
      <c r="FTK286" s="4"/>
      <c r="FTL286" s="4"/>
      <c r="FTM286" s="4"/>
      <c r="FTN286" s="4"/>
      <c r="FTO286" s="4"/>
      <c r="FTP286" s="4"/>
      <c r="FTQ286" s="4"/>
      <c r="FTR286" s="4"/>
      <c r="FTS286" s="4"/>
      <c r="FTT286" s="4"/>
      <c r="FTU286" s="4"/>
      <c r="FTV286" s="4"/>
      <c r="FTW286" s="4"/>
      <c r="FTX286" s="4"/>
      <c r="FTY286" s="4"/>
      <c r="FTZ286" s="4"/>
      <c r="FUA286" s="4"/>
      <c r="FUB286" s="4"/>
      <c r="FUC286" s="4"/>
      <c r="FUD286" s="4"/>
      <c r="FUE286" s="4"/>
      <c r="FUF286" s="4"/>
      <c r="FUG286" s="4"/>
      <c r="FUH286" s="4"/>
      <c r="FUI286" s="4"/>
      <c r="FUJ286" s="4"/>
      <c r="FUK286" s="4"/>
      <c r="FUL286" s="4"/>
      <c r="FUM286" s="4"/>
      <c r="FUN286" s="4"/>
      <c r="FUO286" s="4"/>
      <c r="FUP286" s="4"/>
      <c r="FUQ286" s="4"/>
      <c r="FUR286" s="4"/>
      <c r="FUS286" s="4"/>
      <c r="FUT286" s="4"/>
      <c r="FUU286" s="4"/>
      <c r="FUV286" s="4"/>
      <c r="FUW286" s="4"/>
      <c r="FUX286" s="4"/>
      <c r="FUY286" s="4"/>
      <c r="FUZ286" s="4"/>
      <c r="FVA286" s="4"/>
      <c r="FVB286" s="4"/>
      <c r="FVC286" s="4"/>
      <c r="FVD286" s="4"/>
      <c r="FVE286" s="4"/>
      <c r="FVF286" s="4"/>
      <c r="FVG286" s="4"/>
      <c r="FVH286" s="4"/>
      <c r="FVI286" s="4"/>
      <c r="FVJ286" s="4"/>
      <c r="FVK286" s="4"/>
      <c r="FVL286" s="4"/>
      <c r="FVM286" s="4"/>
      <c r="FVN286" s="4"/>
      <c r="FVO286" s="4"/>
      <c r="FVP286" s="4"/>
      <c r="FVQ286" s="4"/>
      <c r="FVR286" s="4"/>
      <c r="FVS286" s="4"/>
      <c r="FVT286" s="4"/>
      <c r="FVU286" s="4"/>
      <c r="FVV286" s="4"/>
      <c r="FVW286" s="4"/>
      <c r="FVX286" s="4"/>
      <c r="FVY286" s="4"/>
      <c r="FVZ286" s="4"/>
      <c r="FWA286" s="4"/>
      <c r="FWB286" s="4"/>
      <c r="FWC286" s="4"/>
      <c r="FWD286" s="4"/>
      <c r="FWE286" s="4"/>
      <c r="FWF286" s="4"/>
      <c r="FWG286" s="4"/>
      <c r="FWH286" s="4"/>
      <c r="FWI286" s="4"/>
      <c r="FWJ286" s="4"/>
      <c r="FWK286" s="4"/>
      <c r="FWL286" s="4"/>
      <c r="FWM286" s="4"/>
      <c r="FWN286" s="4"/>
      <c r="FWO286" s="4"/>
      <c r="FWP286" s="4"/>
      <c r="FWQ286" s="4"/>
      <c r="FWR286" s="4"/>
      <c r="FWS286" s="4"/>
      <c r="FWT286" s="4"/>
      <c r="FWU286" s="4"/>
      <c r="FWV286" s="4"/>
      <c r="FWW286" s="4"/>
      <c r="FWX286" s="4"/>
      <c r="FWY286" s="4"/>
      <c r="FWZ286" s="4"/>
      <c r="FXA286" s="4"/>
      <c r="FXB286" s="4"/>
      <c r="FXC286" s="4"/>
      <c r="FXD286" s="4"/>
      <c r="FXE286" s="4"/>
      <c r="FXF286" s="4"/>
      <c r="FXG286" s="4"/>
      <c r="FXH286" s="4"/>
      <c r="FXI286" s="4"/>
      <c r="FXJ286" s="4"/>
      <c r="FXK286" s="4"/>
      <c r="FXL286" s="4"/>
      <c r="FXM286" s="4"/>
      <c r="FXN286" s="4"/>
      <c r="FXO286" s="4"/>
      <c r="FXP286" s="4"/>
      <c r="FXQ286" s="4"/>
      <c r="FXR286" s="4"/>
      <c r="FXS286" s="4"/>
      <c r="FXT286" s="4"/>
      <c r="FXU286" s="4"/>
      <c r="FXV286" s="4"/>
      <c r="FXW286" s="4"/>
      <c r="FXX286" s="4"/>
      <c r="FXY286" s="4"/>
      <c r="FXZ286" s="4"/>
      <c r="FYA286" s="4"/>
      <c r="FYB286" s="4"/>
      <c r="FYC286" s="4"/>
      <c r="FYD286" s="4"/>
      <c r="FYE286" s="4"/>
      <c r="FYF286" s="4"/>
      <c r="FYG286" s="4"/>
      <c r="FYH286" s="4"/>
      <c r="FYI286" s="4"/>
      <c r="FYJ286" s="4"/>
      <c r="FYK286" s="4"/>
      <c r="FYL286" s="4"/>
      <c r="FYM286" s="4"/>
      <c r="FYN286" s="4"/>
      <c r="FYO286" s="4"/>
      <c r="FYP286" s="4"/>
      <c r="FYQ286" s="4"/>
      <c r="FYR286" s="4"/>
      <c r="FYS286" s="4"/>
      <c r="FYT286" s="4"/>
      <c r="FYU286" s="4"/>
      <c r="FYV286" s="4"/>
      <c r="FYW286" s="4"/>
      <c r="FYX286" s="4"/>
      <c r="FYY286" s="4"/>
      <c r="FYZ286" s="4"/>
      <c r="FZA286" s="4"/>
      <c r="FZB286" s="4"/>
      <c r="FZC286" s="4"/>
      <c r="FZD286" s="4"/>
      <c r="FZE286" s="4"/>
      <c r="FZF286" s="4"/>
      <c r="FZG286" s="4"/>
      <c r="FZH286" s="4"/>
      <c r="FZI286" s="4"/>
      <c r="FZJ286" s="4"/>
      <c r="FZK286" s="4"/>
      <c r="FZL286" s="4"/>
      <c r="FZM286" s="4"/>
      <c r="FZN286" s="4"/>
      <c r="FZO286" s="4"/>
      <c r="FZP286" s="4"/>
      <c r="FZQ286" s="4"/>
      <c r="FZR286" s="4"/>
      <c r="FZS286" s="4"/>
      <c r="FZT286" s="4"/>
      <c r="FZU286" s="4"/>
      <c r="FZV286" s="4"/>
      <c r="FZW286" s="4"/>
      <c r="FZX286" s="4"/>
      <c r="FZY286" s="4"/>
      <c r="FZZ286" s="4"/>
      <c r="GAA286" s="4"/>
      <c r="GAB286" s="4"/>
      <c r="GAC286" s="4"/>
      <c r="GAD286" s="4"/>
      <c r="GAE286" s="4"/>
      <c r="GAF286" s="4"/>
      <c r="GAG286" s="4"/>
      <c r="GAH286" s="4"/>
      <c r="GAI286" s="4"/>
      <c r="GAJ286" s="4"/>
      <c r="GAK286" s="4"/>
      <c r="GAL286" s="4"/>
      <c r="GAM286" s="4"/>
      <c r="GAN286" s="4"/>
      <c r="GAO286" s="4"/>
      <c r="GAP286" s="4"/>
      <c r="GAQ286" s="4"/>
      <c r="GAR286" s="4"/>
      <c r="GAS286" s="4"/>
      <c r="GAT286" s="4"/>
      <c r="GAU286" s="4"/>
      <c r="GAV286" s="4"/>
      <c r="GAW286" s="4"/>
      <c r="GAX286" s="4"/>
      <c r="GAY286" s="4"/>
      <c r="GAZ286" s="4"/>
      <c r="GBA286" s="4"/>
      <c r="GBB286" s="4"/>
      <c r="GBC286" s="4"/>
      <c r="GBD286" s="4"/>
      <c r="GBE286" s="4"/>
      <c r="GBF286" s="4"/>
      <c r="GBG286" s="4"/>
      <c r="GBH286" s="4"/>
      <c r="GBI286" s="4"/>
      <c r="GBJ286" s="4"/>
      <c r="GBK286" s="4"/>
      <c r="GBL286" s="4"/>
      <c r="GBM286" s="4"/>
      <c r="GBN286" s="4"/>
      <c r="GBO286" s="4"/>
      <c r="GBP286" s="4"/>
      <c r="GBQ286" s="4"/>
      <c r="GBR286" s="4"/>
      <c r="GBS286" s="4"/>
      <c r="GBT286" s="4"/>
      <c r="GBU286" s="4"/>
      <c r="GBV286" s="4"/>
      <c r="GBW286" s="4"/>
      <c r="GBX286" s="4"/>
      <c r="GBY286" s="4"/>
      <c r="GBZ286" s="4"/>
      <c r="GCA286" s="4"/>
      <c r="GCB286" s="4"/>
      <c r="GCC286" s="4"/>
      <c r="GCD286" s="4"/>
      <c r="GCE286" s="4"/>
      <c r="GCF286" s="4"/>
      <c r="GCG286" s="4"/>
      <c r="GCH286" s="4"/>
      <c r="GCI286" s="4"/>
      <c r="GCJ286" s="4"/>
      <c r="GCK286" s="4"/>
      <c r="GCL286" s="4"/>
      <c r="GCM286" s="4"/>
      <c r="GCN286" s="4"/>
      <c r="GCO286" s="4"/>
      <c r="GCP286" s="4"/>
      <c r="GCQ286" s="4"/>
      <c r="GCR286" s="4"/>
      <c r="GCS286" s="4"/>
      <c r="GCT286" s="4"/>
      <c r="GCU286" s="4"/>
      <c r="GCV286" s="4"/>
      <c r="GCW286" s="4"/>
      <c r="GCX286" s="4"/>
      <c r="GCY286" s="4"/>
      <c r="GCZ286" s="4"/>
      <c r="GDA286" s="4"/>
      <c r="GDB286" s="4"/>
      <c r="GDC286" s="4"/>
      <c r="GDD286" s="4"/>
      <c r="GDE286" s="4"/>
      <c r="GDF286" s="4"/>
      <c r="GDG286" s="4"/>
      <c r="GDH286" s="4"/>
      <c r="GDI286" s="4"/>
      <c r="GDJ286" s="4"/>
      <c r="GDK286" s="4"/>
      <c r="GDL286" s="4"/>
      <c r="GDM286" s="4"/>
      <c r="GDN286" s="4"/>
      <c r="GDO286" s="4"/>
      <c r="GDP286" s="4"/>
      <c r="GDQ286" s="4"/>
      <c r="GDR286" s="4"/>
      <c r="GDS286" s="4"/>
      <c r="GDT286" s="4"/>
      <c r="GDU286" s="4"/>
      <c r="GDV286" s="4"/>
      <c r="GDW286" s="4"/>
      <c r="GDX286" s="4"/>
      <c r="GDY286" s="4"/>
      <c r="GDZ286" s="4"/>
      <c r="GEA286" s="4"/>
      <c r="GEB286" s="4"/>
      <c r="GEC286" s="4"/>
      <c r="GED286" s="4"/>
      <c r="GEE286" s="4"/>
      <c r="GEF286" s="4"/>
      <c r="GEG286" s="4"/>
      <c r="GEH286" s="4"/>
      <c r="GEI286" s="4"/>
      <c r="GEJ286" s="4"/>
      <c r="GEK286" s="4"/>
      <c r="GEL286" s="4"/>
      <c r="GEM286" s="4"/>
      <c r="GEN286" s="4"/>
      <c r="GEO286" s="4"/>
      <c r="GEP286" s="4"/>
      <c r="GEQ286" s="4"/>
      <c r="GER286" s="4"/>
      <c r="GES286" s="4"/>
      <c r="GET286" s="4"/>
      <c r="GEU286" s="4"/>
      <c r="GEV286" s="4"/>
      <c r="GEW286" s="4"/>
      <c r="GEX286" s="4"/>
      <c r="GEY286" s="4"/>
      <c r="GEZ286" s="4"/>
      <c r="GFA286" s="4"/>
      <c r="GFB286" s="4"/>
      <c r="GFC286" s="4"/>
      <c r="GFD286" s="4"/>
      <c r="GFE286" s="4"/>
      <c r="GFF286" s="4"/>
      <c r="GFG286" s="4"/>
      <c r="GFH286" s="4"/>
      <c r="GFI286" s="4"/>
      <c r="GFJ286" s="4"/>
      <c r="GFK286" s="4"/>
      <c r="GFL286" s="4"/>
      <c r="GFM286" s="4"/>
      <c r="GFN286" s="4"/>
      <c r="GFO286" s="4"/>
      <c r="GFP286" s="4"/>
      <c r="GFQ286" s="4"/>
      <c r="GFR286" s="4"/>
      <c r="GFS286" s="4"/>
      <c r="GFT286" s="4"/>
      <c r="GFU286" s="4"/>
      <c r="GFV286" s="4"/>
      <c r="GFW286" s="4"/>
      <c r="GFX286" s="4"/>
      <c r="GFY286" s="4"/>
      <c r="GFZ286" s="4"/>
      <c r="GGA286" s="4"/>
      <c r="GGB286" s="4"/>
      <c r="GGC286" s="4"/>
      <c r="GGD286" s="4"/>
      <c r="GGE286" s="4"/>
      <c r="GGF286" s="4"/>
      <c r="GGG286" s="4"/>
      <c r="GGH286" s="4"/>
      <c r="GGI286" s="4"/>
      <c r="GGJ286" s="4"/>
      <c r="GGK286" s="4"/>
      <c r="GGL286" s="4"/>
      <c r="GGM286" s="4"/>
      <c r="GGN286" s="4"/>
      <c r="GGO286" s="4"/>
      <c r="GGP286" s="4"/>
      <c r="GGQ286" s="4"/>
      <c r="GGR286" s="4"/>
      <c r="GGS286" s="4"/>
      <c r="GGT286" s="4"/>
      <c r="GGU286" s="4"/>
      <c r="GGV286" s="4"/>
      <c r="GGW286" s="4"/>
      <c r="GGX286" s="4"/>
      <c r="GGY286" s="4"/>
      <c r="GGZ286" s="4"/>
      <c r="GHA286" s="4"/>
      <c r="GHB286" s="4"/>
      <c r="GHC286" s="4"/>
      <c r="GHD286" s="4"/>
      <c r="GHE286" s="4"/>
      <c r="GHF286" s="4"/>
      <c r="GHG286" s="4"/>
      <c r="GHH286" s="4"/>
      <c r="GHI286" s="4"/>
      <c r="GHJ286" s="4"/>
      <c r="GHK286" s="4"/>
      <c r="GHL286" s="4"/>
      <c r="GHM286" s="4"/>
      <c r="GHN286" s="4"/>
      <c r="GHO286" s="4"/>
      <c r="GHP286" s="4"/>
      <c r="GHQ286" s="4"/>
      <c r="GHR286" s="4"/>
      <c r="GHS286" s="4"/>
      <c r="GHT286" s="4"/>
      <c r="GHU286" s="4"/>
      <c r="GHV286" s="4"/>
      <c r="GHW286" s="4"/>
      <c r="GHX286" s="4"/>
      <c r="GHY286" s="4"/>
      <c r="GHZ286" s="4"/>
      <c r="GIA286" s="4"/>
      <c r="GIB286" s="4"/>
      <c r="GIC286" s="4"/>
      <c r="GID286" s="4"/>
      <c r="GIE286" s="4"/>
      <c r="GIF286" s="4"/>
      <c r="GIG286" s="4"/>
      <c r="GIH286" s="4"/>
      <c r="GII286" s="4"/>
      <c r="GIJ286" s="4"/>
      <c r="GIK286" s="4"/>
      <c r="GIL286" s="4"/>
      <c r="GIM286" s="4"/>
      <c r="GIN286" s="4"/>
      <c r="GIO286" s="4"/>
      <c r="GIP286" s="4"/>
      <c r="GIQ286" s="4"/>
      <c r="GIR286" s="4"/>
      <c r="GIS286" s="4"/>
      <c r="GIT286" s="4"/>
      <c r="GIU286" s="4"/>
      <c r="GIV286" s="4"/>
      <c r="GIW286" s="4"/>
      <c r="GIX286" s="4"/>
      <c r="GIY286" s="4"/>
      <c r="GIZ286" s="4"/>
      <c r="GJA286" s="4"/>
      <c r="GJB286" s="4"/>
      <c r="GJC286" s="4"/>
      <c r="GJD286" s="4"/>
      <c r="GJE286" s="4"/>
      <c r="GJF286" s="4"/>
      <c r="GJG286" s="4"/>
      <c r="GJH286" s="4"/>
      <c r="GJI286" s="4"/>
      <c r="GJJ286" s="4"/>
      <c r="GJK286" s="4"/>
      <c r="GJL286" s="4"/>
      <c r="GJM286" s="4"/>
      <c r="GJN286" s="4"/>
      <c r="GJO286" s="4"/>
      <c r="GJP286" s="4"/>
      <c r="GJQ286" s="4"/>
      <c r="GJR286" s="4"/>
      <c r="GJS286" s="4"/>
      <c r="GJT286" s="4"/>
      <c r="GJU286" s="4"/>
      <c r="GJV286" s="4"/>
      <c r="GJW286" s="4"/>
      <c r="GJX286" s="4"/>
      <c r="GJY286" s="4"/>
      <c r="GJZ286" s="4"/>
      <c r="GKA286" s="4"/>
      <c r="GKB286" s="4"/>
      <c r="GKC286" s="4"/>
      <c r="GKD286" s="4"/>
      <c r="GKE286" s="4"/>
      <c r="GKF286" s="4"/>
      <c r="GKG286" s="4"/>
      <c r="GKH286" s="4"/>
      <c r="GKI286" s="4"/>
      <c r="GKJ286" s="4"/>
      <c r="GKK286" s="4"/>
      <c r="GKL286" s="4"/>
      <c r="GKM286" s="4"/>
      <c r="GKN286" s="4"/>
      <c r="GKO286" s="4"/>
      <c r="GKP286" s="4"/>
      <c r="GKQ286" s="4"/>
      <c r="GKR286" s="4"/>
      <c r="GKS286" s="4"/>
      <c r="GKT286" s="4"/>
      <c r="GKU286" s="4"/>
      <c r="GKV286" s="4"/>
      <c r="GKW286" s="4"/>
      <c r="GKX286" s="4"/>
      <c r="GKY286" s="4"/>
      <c r="GKZ286" s="4"/>
      <c r="GLA286" s="4"/>
      <c r="GLB286" s="4"/>
      <c r="GLC286" s="4"/>
      <c r="GLD286" s="4"/>
      <c r="GLE286" s="4"/>
      <c r="GLF286" s="4"/>
      <c r="GLG286" s="4"/>
      <c r="GLH286" s="4"/>
      <c r="GLI286" s="4"/>
      <c r="GLJ286" s="4"/>
      <c r="GLK286" s="4"/>
      <c r="GLL286" s="4"/>
      <c r="GLM286" s="4"/>
      <c r="GLN286" s="4"/>
      <c r="GLO286" s="4"/>
      <c r="GLP286" s="4"/>
      <c r="GLQ286" s="4"/>
      <c r="GLR286" s="4"/>
      <c r="GLS286" s="4"/>
      <c r="GLT286" s="4"/>
      <c r="GLU286" s="4"/>
      <c r="GLV286" s="4"/>
      <c r="GLW286" s="4"/>
      <c r="GLX286" s="4"/>
      <c r="GLY286" s="4"/>
      <c r="GLZ286" s="4"/>
      <c r="GMA286" s="4"/>
      <c r="GMB286" s="4"/>
      <c r="GMC286" s="4"/>
      <c r="GMD286" s="4"/>
      <c r="GME286" s="4"/>
      <c r="GMF286" s="4"/>
      <c r="GMG286" s="4"/>
      <c r="GMH286" s="4"/>
      <c r="GMI286" s="4"/>
      <c r="GMJ286" s="4"/>
      <c r="GMK286" s="4"/>
      <c r="GML286" s="4"/>
      <c r="GMM286" s="4"/>
      <c r="GMN286" s="4"/>
      <c r="GMO286" s="4"/>
      <c r="GMP286" s="4"/>
      <c r="GMQ286" s="4"/>
      <c r="GMR286" s="4"/>
      <c r="GMS286" s="4"/>
      <c r="GMT286" s="4"/>
      <c r="GMU286" s="4"/>
      <c r="GMV286" s="4"/>
      <c r="GMW286" s="4"/>
      <c r="GMX286" s="4"/>
      <c r="GMY286" s="4"/>
      <c r="GMZ286" s="4"/>
      <c r="GNA286" s="4"/>
      <c r="GNB286" s="4"/>
      <c r="GNC286" s="4"/>
      <c r="GND286" s="4"/>
      <c r="GNE286" s="4"/>
      <c r="GNF286" s="4"/>
      <c r="GNG286" s="4"/>
      <c r="GNH286" s="4"/>
      <c r="GNI286" s="4"/>
      <c r="GNJ286" s="4"/>
      <c r="GNK286" s="4"/>
      <c r="GNL286" s="4"/>
      <c r="GNM286" s="4"/>
      <c r="GNN286" s="4"/>
      <c r="GNO286" s="4"/>
      <c r="GNP286" s="4"/>
      <c r="GNQ286" s="4"/>
      <c r="GNR286" s="4"/>
      <c r="GNS286" s="4"/>
      <c r="GNT286" s="4"/>
      <c r="GNU286" s="4"/>
      <c r="GNV286" s="4"/>
      <c r="GNW286" s="4"/>
      <c r="GNX286" s="4"/>
      <c r="GNY286" s="4"/>
      <c r="GNZ286" s="4"/>
      <c r="GOA286" s="4"/>
      <c r="GOB286" s="4"/>
      <c r="GOC286" s="4"/>
      <c r="GOD286" s="4"/>
      <c r="GOE286" s="4"/>
      <c r="GOF286" s="4"/>
      <c r="GOG286" s="4"/>
      <c r="GOH286" s="4"/>
      <c r="GOI286" s="4"/>
      <c r="GOJ286" s="4"/>
      <c r="GOK286" s="4"/>
      <c r="GOL286" s="4"/>
      <c r="GOM286" s="4"/>
      <c r="GON286" s="4"/>
      <c r="GOO286" s="4"/>
      <c r="GOP286" s="4"/>
      <c r="GOQ286" s="4"/>
      <c r="GOR286" s="4"/>
      <c r="GOS286" s="4"/>
      <c r="GOT286" s="4"/>
      <c r="GOU286" s="4"/>
      <c r="GOV286" s="4"/>
      <c r="GOW286" s="4"/>
      <c r="GOX286" s="4"/>
      <c r="GOY286" s="4"/>
      <c r="GOZ286" s="4"/>
      <c r="GPA286" s="4"/>
      <c r="GPB286" s="4"/>
      <c r="GPC286" s="4"/>
      <c r="GPD286" s="4"/>
      <c r="GPE286" s="4"/>
      <c r="GPF286" s="4"/>
      <c r="GPG286" s="4"/>
      <c r="GPH286" s="4"/>
      <c r="GPI286" s="4"/>
      <c r="GPJ286" s="4"/>
      <c r="GPK286" s="4"/>
      <c r="GPL286" s="4"/>
      <c r="GPM286" s="4"/>
      <c r="GPN286" s="4"/>
      <c r="GPO286" s="4"/>
      <c r="GPP286" s="4"/>
      <c r="GPQ286" s="4"/>
      <c r="GPR286" s="4"/>
      <c r="GPS286" s="4"/>
      <c r="GPT286" s="4"/>
      <c r="GPU286" s="4"/>
      <c r="GPV286" s="4"/>
      <c r="GPW286" s="4"/>
      <c r="GPX286" s="4"/>
      <c r="GPY286" s="4"/>
      <c r="GPZ286" s="4"/>
      <c r="GQA286" s="4"/>
      <c r="GQB286" s="4"/>
      <c r="GQC286" s="4"/>
      <c r="GQD286" s="4"/>
      <c r="GQE286" s="4"/>
      <c r="GQF286" s="4"/>
      <c r="GQG286" s="4"/>
      <c r="GQH286" s="4"/>
      <c r="GQI286" s="4"/>
      <c r="GQJ286" s="4"/>
      <c r="GQK286" s="4"/>
      <c r="GQL286" s="4"/>
      <c r="GQM286" s="4"/>
      <c r="GQN286" s="4"/>
      <c r="GQO286" s="4"/>
      <c r="GQP286" s="4"/>
      <c r="GQQ286" s="4"/>
      <c r="GQR286" s="4"/>
      <c r="GQS286" s="4"/>
      <c r="GQT286" s="4"/>
      <c r="GQU286" s="4"/>
      <c r="GQV286" s="4"/>
      <c r="GQW286" s="4"/>
      <c r="GQX286" s="4"/>
      <c r="GQY286" s="4"/>
      <c r="GQZ286" s="4"/>
      <c r="GRA286" s="4"/>
      <c r="GRB286" s="4"/>
      <c r="GRC286" s="4"/>
      <c r="GRD286" s="4"/>
      <c r="GRE286" s="4"/>
      <c r="GRF286" s="4"/>
      <c r="GRG286" s="4"/>
      <c r="GRH286" s="4"/>
      <c r="GRI286" s="4"/>
      <c r="GRJ286" s="4"/>
      <c r="GRK286" s="4"/>
      <c r="GRL286" s="4"/>
      <c r="GRM286" s="4"/>
      <c r="GRN286" s="4"/>
      <c r="GRO286" s="4"/>
      <c r="GRP286" s="4"/>
      <c r="GRQ286" s="4"/>
      <c r="GRR286" s="4"/>
      <c r="GRS286" s="4"/>
      <c r="GRT286" s="4"/>
      <c r="GRU286" s="4"/>
      <c r="GRV286" s="4"/>
      <c r="GRW286" s="4"/>
      <c r="GRX286" s="4"/>
      <c r="GRY286" s="4"/>
      <c r="GRZ286" s="4"/>
      <c r="GSA286" s="4"/>
      <c r="GSB286" s="4"/>
      <c r="GSC286" s="4"/>
      <c r="GSD286" s="4"/>
      <c r="GSE286" s="4"/>
      <c r="GSF286" s="4"/>
      <c r="GSG286" s="4"/>
      <c r="GSH286" s="4"/>
      <c r="GSI286" s="4"/>
      <c r="GSJ286" s="4"/>
      <c r="GSK286" s="4"/>
      <c r="GSL286" s="4"/>
      <c r="GSM286" s="4"/>
      <c r="GSN286" s="4"/>
      <c r="GSO286" s="4"/>
      <c r="GSP286" s="4"/>
      <c r="GSQ286" s="4"/>
      <c r="GSR286" s="4"/>
      <c r="GSS286" s="4"/>
      <c r="GST286" s="4"/>
      <c r="GSU286" s="4"/>
      <c r="GSV286" s="4"/>
      <c r="GSW286" s="4"/>
      <c r="GSX286" s="4"/>
      <c r="GSY286" s="4"/>
      <c r="GSZ286" s="4"/>
      <c r="GTA286" s="4"/>
      <c r="GTB286" s="4"/>
      <c r="GTC286" s="4"/>
      <c r="GTD286" s="4"/>
      <c r="GTE286" s="4"/>
      <c r="GTF286" s="4"/>
      <c r="GTG286" s="4"/>
      <c r="GTH286" s="4"/>
      <c r="GTI286" s="4"/>
      <c r="GTJ286" s="4"/>
      <c r="GTK286" s="4"/>
      <c r="GTL286" s="4"/>
      <c r="GTM286" s="4"/>
      <c r="GTN286" s="4"/>
      <c r="GTO286" s="4"/>
      <c r="GTP286" s="4"/>
      <c r="GTQ286" s="4"/>
      <c r="GTR286" s="4"/>
      <c r="GTS286" s="4"/>
      <c r="GTT286" s="4"/>
      <c r="GTU286" s="4"/>
      <c r="GTV286" s="4"/>
      <c r="GTW286" s="4"/>
      <c r="GTX286" s="4"/>
      <c r="GTY286" s="4"/>
      <c r="GTZ286" s="4"/>
      <c r="GUA286" s="4"/>
      <c r="GUB286" s="4"/>
      <c r="GUC286" s="4"/>
      <c r="GUD286" s="4"/>
      <c r="GUE286" s="4"/>
      <c r="GUF286" s="4"/>
      <c r="GUG286" s="4"/>
      <c r="GUH286" s="4"/>
      <c r="GUI286" s="4"/>
      <c r="GUJ286" s="4"/>
      <c r="GUK286" s="4"/>
      <c r="GUL286" s="4"/>
      <c r="GUM286" s="4"/>
      <c r="GUN286" s="4"/>
      <c r="GUO286" s="4"/>
      <c r="GUP286" s="4"/>
      <c r="GUQ286" s="4"/>
      <c r="GUR286" s="4"/>
      <c r="GUS286" s="4"/>
      <c r="GUT286" s="4"/>
      <c r="GUU286" s="4"/>
      <c r="GUV286" s="4"/>
      <c r="GUW286" s="4"/>
      <c r="GUX286" s="4"/>
      <c r="GUY286" s="4"/>
      <c r="GUZ286" s="4"/>
      <c r="GVA286" s="4"/>
      <c r="GVB286" s="4"/>
      <c r="GVC286" s="4"/>
      <c r="GVD286" s="4"/>
      <c r="GVE286" s="4"/>
      <c r="GVF286" s="4"/>
      <c r="GVG286" s="4"/>
      <c r="GVH286" s="4"/>
      <c r="GVI286" s="4"/>
      <c r="GVJ286" s="4"/>
      <c r="GVK286" s="4"/>
      <c r="GVL286" s="4"/>
      <c r="GVM286" s="4"/>
      <c r="GVN286" s="4"/>
      <c r="GVO286" s="4"/>
      <c r="GVP286" s="4"/>
      <c r="GVQ286" s="4"/>
      <c r="GVR286" s="4"/>
      <c r="GVS286" s="4"/>
      <c r="GVT286" s="4"/>
      <c r="GVU286" s="4"/>
      <c r="GVV286" s="4"/>
      <c r="GVW286" s="4"/>
      <c r="GVX286" s="4"/>
      <c r="GVY286" s="4"/>
      <c r="GVZ286" s="4"/>
      <c r="GWA286" s="4"/>
      <c r="GWB286" s="4"/>
      <c r="GWC286" s="4"/>
      <c r="GWD286" s="4"/>
      <c r="GWE286" s="4"/>
      <c r="GWF286" s="4"/>
      <c r="GWG286" s="4"/>
      <c r="GWH286" s="4"/>
      <c r="GWI286" s="4"/>
      <c r="GWJ286" s="4"/>
      <c r="GWK286" s="4"/>
      <c r="GWL286" s="4"/>
      <c r="GWM286" s="4"/>
      <c r="GWN286" s="4"/>
      <c r="GWO286" s="4"/>
      <c r="GWP286" s="4"/>
      <c r="GWQ286" s="4"/>
      <c r="GWR286" s="4"/>
      <c r="GWS286" s="4"/>
      <c r="GWT286" s="4"/>
      <c r="GWU286" s="4"/>
      <c r="GWV286" s="4"/>
      <c r="GWW286" s="4"/>
      <c r="GWX286" s="4"/>
      <c r="GWY286" s="4"/>
      <c r="GWZ286" s="4"/>
      <c r="GXA286" s="4"/>
      <c r="GXB286" s="4"/>
      <c r="GXC286" s="4"/>
      <c r="GXD286" s="4"/>
      <c r="GXE286" s="4"/>
      <c r="GXF286" s="4"/>
      <c r="GXG286" s="4"/>
      <c r="GXH286" s="4"/>
      <c r="GXI286" s="4"/>
      <c r="GXJ286" s="4"/>
      <c r="GXK286" s="4"/>
      <c r="GXL286" s="4"/>
      <c r="GXM286" s="4"/>
      <c r="GXN286" s="4"/>
      <c r="GXO286" s="4"/>
      <c r="GXP286" s="4"/>
      <c r="GXQ286" s="4"/>
      <c r="GXR286" s="4"/>
      <c r="GXS286" s="4"/>
      <c r="GXT286" s="4"/>
      <c r="GXU286" s="4"/>
      <c r="GXV286" s="4"/>
      <c r="GXW286" s="4"/>
      <c r="GXX286" s="4"/>
      <c r="GXY286" s="4"/>
      <c r="GXZ286" s="4"/>
      <c r="GYA286" s="4"/>
      <c r="GYB286" s="4"/>
      <c r="GYC286" s="4"/>
      <c r="GYD286" s="4"/>
      <c r="GYE286" s="4"/>
      <c r="GYF286" s="4"/>
      <c r="GYG286" s="4"/>
      <c r="GYH286" s="4"/>
      <c r="GYI286" s="4"/>
      <c r="GYJ286" s="4"/>
      <c r="GYK286" s="4"/>
      <c r="GYL286" s="4"/>
      <c r="GYM286" s="4"/>
      <c r="GYN286" s="4"/>
      <c r="GYO286" s="4"/>
      <c r="GYP286" s="4"/>
      <c r="GYQ286" s="4"/>
      <c r="GYR286" s="4"/>
      <c r="GYS286" s="4"/>
      <c r="GYT286" s="4"/>
      <c r="GYU286" s="4"/>
      <c r="GYV286" s="4"/>
      <c r="GYW286" s="4"/>
      <c r="GYX286" s="4"/>
      <c r="GYY286" s="4"/>
      <c r="GYZ286" s="4"/>
      <c r="GZA286" s="4"/>
      <c r="GZB286" s="4"/>
      <c r="GZC286" s="4"/>
      <c r="GZD286" s="4"/>
      <c r="GZE286" s="4"/>
      <c r="GZF286" s="4"/>
      <c r="GZG286" s="4"/>
      <c r="GZH286" s="4"/>
      <c r="GZI286" s="4"/>
      <c r="GZJ286" s="4"/>
      <c r="GZK286" s="4"/>
      <c r="GZL286" s="4"/>
      <c r="GZM286" s="4"/>
      <c r="GZN286" s="4"/>
      <c r="GZO286" s="4"/>
      <c r="GZP286" s="4"/>
      <c r="GZQ286" s="4"/>
      <c r="GZR286" s="4"/>
      <c r="GZS286" s="4"/>
      <c r="GZT286" s="4"/>
      <c r="GZU286" s="4"/>
      <c r="GZV286" s="4"/>
      <c r="GZW286" s="4"/>
      <c r="GZX286" s="4"/>
      <c r="GZY286" s="4"/>
      <c r="GZZ286" s="4"/>
      <c r="HAA286" s="4"/>
      <c r="HAB286" s="4"/>
      <c r="HAC286" s="4"/>
      <c r="HAD286" s="4"/>
      <c r="HAE286" s="4"/>
      <c r="HAF286" s="4"/>
      <c r="HAG286" s="4"/>
      <c r="HAH286" s="4"/>
      <c r="HAI286" s="4"/>
      <c r="HAJ286" s="4"/>
      <c r="HAK286" s="4"/>
      <c r="HAL286" s="4"/>
      <c r="HAM286" s="4"/>
      <c r="HAN286" s="4"/>
      <c r="HAO286" s="4"/>
      <c r="HAP286" s="4"/>
      <c r="HAQ286" s="4"/>
      <c r="HAR286" s="4"/>
      <c r="HAS286" s="4"/>
      <c r="HAT286" s="4"/>
      <c r="HAU286" s="4"/>
      <c r="HAV286" s="4"/>
      <c r="HAW286" s="4"/>
      <c r="HAX286" s="4"/>
      <c r="HAY286" s="4"/>
      <c r="HAZ286" s="4"/>
      <c r="HBA286" s="4"/>
      <c r="HBB286" s="4"/>
      <c r="HBC286" s="4"/>
      <c r="HBD286" s="4"/>
      <c r="HBE286" s="4"/>
      <c r="HBF286" s="4"/>
      <c r="HBG286" s="4"/>
      <c r="HBH286" s="4"/>
      <c r="HBI286" s="4"/>
      <c r="HBJ286" s="4"/>
      <c r="HBK286" s="4"/>
      <c r="HBL286" s="4"/>
      <c r="HBM286" s="4"/>
      <c r="HBN286" s="4"/>
      <c r="HBO286" s="4"/>
      <c r="HBP286" s="4"/>
      <c r="HBQ286" s="4"/>
      <c r="HBR286" s="4"/>
      <c r="HBS286" s="4"/>
      <c r="HBT286" s="4"/>
      <c r="HBU286" s="4"/>
      <c r="HBV286" s="4"/>
      <c r="HBW286" s="4"/>
      <c r="HBX286" s="4"/>
      <c r="HBY286" s="4"/>
      <c r="HBZ286" s="4"/>
      <c r="HCA286" s="4"/>
      <c r="HCB286" s="4"/>
      <c r="HCC286" s="4"/>
      <c r="HCD286" s="4"/>
      <c r="HCE286" s="4"/>
      <c r="HCF286" s="4"/>
      <c r="HCG286" s="4"/>
      <c r="HCH286" s="4"/>
      <c r="HCI286" s="4"/>
      <c r="HCJ286" s="4"/>
      <c r="HCK286" s="4"/>
      <c r="HCL286" s="4"/>
      <c r="HCM286" s="4"/>
      <c r="HCN286" s="4"/>
      <c r="HCO286" s="4"/>
      <c r="HCP286" s="4"/>
      <c r="HCQ286" s="4"/>
      <c r="HCR286" s="4"/>
      <c r="HCS286" s="4"/>
      <c r="HCT286" s="4"/>
      <c r="HCU286" s="4"/>
      <c r="HCV286" s="4"/>
      <c r="HCW286" s="4"/>
      <c r="HCX286" s="4"/>
      <c r="HCY286" s="4"/>
      <c r="HCZ286" s="4"/>
      <c r="HDA286" s="4"/>
      <c r="HDB286" s="4"/>
      <c r="HDC286" s="4"/>
      <c r="HDD286" s="4"/>
      <c r="HDE286" s="4"/>
      <c r="HDF286" s="4"/>
      <c r="HDG286" s="4"/>
      <c r="HDH286" s="4"/>
      <c r="HDI286" s="4"/>
      <c r="HDJ286" s="4"/>
      <c r="HDK286" s="4"/>
      <c r="HDL286" s="4"/>
      <c r="HDM286" s="4"/>
      <c r="HDN286" s="4"/>
      <c r="HDO286" s="4"/>
      <c r="HDP286" s="4"/>
      <c r="HDQ286" s="4"/>
      <c r="HDR286" s="4"/>
      <c r="HDS286" s="4"/>
      <c r="HDT286" s="4"/>
      <c r="HDU286" s="4"/>
      <c r="HDV286" s="4"/>
      <c r="HDW286" s="4"/>
      <c r="HDX286" s="4"/>
      <c r="HDY286" s="4"/>
      <c r="HDZ286" s="4"/>
      <c r="HEA286" s="4"/>
      <c r="HEB286" s="4"/>
      <c r="HEC286" s="4"/>
      <c r="HED286" s="4"/>
      <c r="HEE286" s="4"/>
      <c r="HEF286" s="4"/>
      <c r="HEG286" s="4"/>
      <c r="HEH286" s="4"/>
      <c r="HEI286" s="4"/>
      <c r="HEJ286" s="4"/>
      <c r="HEK286" s="4"/>
      <c r="HEL286" s="4"/>
      <c r="HEM286" s="4"/>
      <c r="HEN286" s="4"/>
      <c r="HEO286" s="4"/>
      <c r="HEP286" s="4"/>
      <c r="HEQ286" s="4"/>
      <c r="HER286" s="4"/>
      <c r="HES286" s="4"/>
      <c r="HET286" s="4"/>
      <c r="HEU286" s="4"/>
      <c r="HEV286" s="4"/>
      <c r="HEW286" s="4"/>
      <c r="HEX286" s="4"/>
      <c r="HEY286" s="4"/>
      <c r="HEZ286" s="4"/>
      <c r="HFA286" s="4"/>
      <c r="HFB286" s="4"/>
      <c r="HFC286" s="4"/>
      <c r="HFD286" s="4"/>
      <c r="HFE286" s="4"/>
      <c r="HFF286" s="4"/>
      <c r="HFG286" s="4"/>
      <c r="HFH286" s="4"/>
      <c r="HFI286" s="4"/>
      <c r="HFJ286" s="4"/>
      <c r="HFK286" s="4"/>
      <c r="HFL286" s="4"/>
      <c r="HFM286" s="4"/>
      <c r="HFN286" s="4"/>
      <c r="HFO286" s="4"/>
      <c r="HFP286" s="4"/>
      <c r="HFQ286" s="4"/>
      <c r="HFR286" s="4"/>
      <c r="HFS286" s="4"/>
      <c r="HFT286" s="4"/>
      <c r="HFU286" s="4"/>
      <c r="HFV286" s="4"/>
      <c r="HFW286" s="4"/>
      <c r="HFX286" s="4"/>
      <c r="HFY286" s="4"/>
      <c r="HFZ286" s="4"/>
      <c r="HGA286" s="4"/>
      <c r="HGB286" s="4"/>
      <c r="HGC286" s="4"/>
      <c r="HGD286" s="4"/>
      <c r="HGE286" s="4"/>
      <c r="HGF286" s="4"/>
      <c r="HGG286" s="4"/>
      <c r="HGH286" s="4"/>
      <c r="HGI286" s="4"/>
      <c r="HGJ286" s="4"/>
      <c r="HGK286" s="4"/>
      <c r="HGL286" s="4"/>
      <c r="HGM286" s="4"/>
      <c r="HGN286" s="4"/>
      <c r="HGO286" s="4"/>
      <c r="HGP286" s="4"/>
      <c r="HGQ286" s="4"/>
      <c r="HGR286" s="4"/>
      <c r="HGS286" s="4"/>
      <c r="HGT286" s="4"/>
      <c r="HGU286" s="4"/>
      <c r="HGV286" s="4"/>
      <c r="HGW286" s="4"/>
      <c r="HGX286" s="4"/>
      <c r="HGY286" s="4"/>
      <c r="HGZ286" s="4"/>
      <c r="HHA286" s="4"/>
      <c r="HHB286" s="4"/>
      <c r="HHC286" s="4"/>
      <c r="HHD286" s="4"/>
      <c r="HHE286" s="4"/>
      <c r="HHF286" s="4"/>
      <c r="HHG286" s="4"/>
      <c r="HHH286" s="4"/>
      <c r="HHI286" s="4"/>
      <c r="HHJ286" s="4"/>
      <c r="HHK286" s="4"/>
      <c r="HHL286" s="4"/>
      <c r="HHM286" s="4"/>
      <c r="HHN286" s="4"/>
      <c r="HHO286" s="4"/>
      <c r="HHP286" s="4"/>
      <c r="HHQ286" s="4"/>
      <c r="HHR286" s="4"/>
      <c r="HHS286" s="4"/>
      <c r="HHT286" s="4"/>
      <c r="HHU286" s="4"/>
      <c r="HHV286" s="4"/>
      <c r="HHW286" s="4"/>
      <c r="HHX286" s="4"/>
      <c r="HHY286" s="4"/>
      <c r="HHZ286" s="4"/>
      <c r="HIA286" s="4"/>
      <c r="HIB286" s="4"/>
      <c r="HIC286" s="4"/>
      <c r="HID286" s="4"/>
      <c r="HIE286" s="4"/>
      <c r="HIF286" s="4"/>
      <c r="HIG286" s="4"/>
      <c r="HIH286" s="4"/>
      <c r="HII286" s="4"/>
      <c r="HIJ286" s="4"/>
      <c r="HIK286" s="4"/>
      <c r="HIL286" s="4"/>
      <c r="HIM286" s="4"/>
      <c r="HIN286" s="4"/>
      <c r="HIO286" s="4"/>
      <c r="HIP286" s="4"/>
      <c r="HIQ286" s="4"/>
      <c r="HIR286" s="4"/>
      <c r="HIS286" s="4"/>
      <c r="HIT286" s="4"/>
      <c r="HIU286" s="4"/>
      <c r="HIV286" s="4"/>
      <c r="HIW286" s="4"/>
      <c r="HIX286" s="4"/>
      <c r="HIY286" s="4"/>
      <c r="HIZ286" s="4"/>
      <c r="HJA286" s="4"/>
      <c r="HJB286" s="4"/>
      <c r="HJC286" s="4"/>
      <c r="HJD286" s="4"/>
      <c r="HJE286" s="4"/>
      <c r="HJF286" s="4"/>
      <c r="HJG286" s="4"/>
      <c r="HJH286" s="4"/>
      <c r="HJI286" s="4"/>
      <c r="HJJ286" s="4"/>
      <c r="HJK286" s="4"/>
      <c r="HJL286" s="4"/>
      <c r="HJM286" s="4"/>
      <c r="HJN286" s="4"/>
      <c r="HJO286" s="4"/>
      <c r="HJP286" s="4"/>
      <c r="HJQ286" s="4"/>
      <c r="HJR286" s="4"/>
      <c r="HJS286" s="4"/>
      <c r="HJT286" s="4"/>
      <c r="HJU286" s="4"/>
      <c r="HJV286" s="4"/>
      <c r="HJW286" s="4"/>
      <c r="HJX286" s="4"/>
      <c r="HJY286" s="4"/>
      <c r="HJZ286" s="4"/>
      <c r="HKA286" s="4"/>
      <c r="HKB286" s="4"/>
      <c r="HKC286" s="4"/>
      <c r="HKD286" s="4"/>
      <c r="HKE286" s="4"/>
      <c r="HKF286" s="4"/>
      <c r="HKG286" s="4"/>
      <c r="HKH286" s="4"/>
      <c r="HKI286" s="4"/>
      <c r="HKJ286" s="4"/>
      <c r="HKK286" s="4"/>
      <c r="HKL286" s="4"/>
      <c r="HKM286" s="4"/>
      <c r="HKN286" s="4"/>
      <c r="HKO286" s="4"/>
      <c r="HKP286" s="4"/>
      <c r="HKQ286" s="4"/>
      <c r="HKR286" s="4"/>
      <c r="HKS286" s="4"/>
      <c r="HKT286" s="4"/>
      <c r="HKU286" s="4"/>
      <c r="HKV286" s="4"/>
      <c r="HKW286" s="4"/>
      <c r="HKX286" s="4"/>
      <c r="HKY286" s="4"/>
      <c r="HKZ286" s="4"/>
      <c r="HLA286" s="4"/>
      <c r="HLB286" s="4"/>
      <c r="HLC286" s="4"/>
      <c r="HLD286" s="4"/>
      <c r="HLE286" s="4"/>
      <c r="HLF286" s="4"/>
      <c r="HLG286" s="4"/>
      <c r="HLH286" s="4"/>
      <c r="HLI286" s="4"/>
      <c r="HLJ286" s="4"/>
      <c r="HLK286" s="4"/>
      <c r="HLL286" s="4"/>
      <c r="HLM286" s="4"/>
      <c r="HLN286" s="4"/>
      <c r="HLO286" s="4"/>
      <c r="HLP286" s="4"/>
      <c r="HLQ286" s="4"/>
      <c r="HLR286" s="4"/>
      <c r="HLS286" s="4"/>
      <c r="HLT286" s="4"/>
      <c r="HLU286" s="4"/>
      <c r="HLV286" s="4"/>
      <c r="HLW286" s="4"/>
      <c r="HLX286" s="4"/>
      <c r="HLY286" s="4"/>
      <c r="HLZ286" s="4"/>
      <c r="HMA286" s="4"/>
      <c r="HMB286" s="4"/>
      <c r="HMC286" s="4"/>
      <c r="HMD286" s="4"/>
      <c r="HME286" s="4"/>
      <c r="HMF286" s="4"/>
      <c r="HMG286" s="4"/>
      <c r="HMH286" s="4"/>
      <c r="HMI286" s="4"/>
      <c r="HMJ286" s="4"/>
      <c r="HMK286" s="4"/>
      <c r="HML286" s="4"/>
      <c r="HMM286" s="4"/>
      <c r="HMN286" s="4"/>
      <c r="HMO286" s="4"/>
      <c r="HMP286" s="4"/>
      <c r="HMQ286" s="4"/>
      <c r="HMR286" s="4"/>
      <c r="HMS286" s="4"/>
      <c r="HMT286" s="4"/>
      <c r="HMU286" s="4"/>
      <c r="HMV286" s="4"/>
      <c r="HMW286" s="4"/>
      <c r="HMX286" s="4"/>
      <c r="HMY286" s="4"/>
      <c r="HMZ286" s="4"/>
      <c r="HNA286" s="4"/>
      <c r="HNB286" s="4"/>
      <c r="HNC286" s="4"/>
      <c r="HND286" s="4"/>
      <c r="HNE286" s="4"/>
      <c r="HNF286" s="4"/>
      <c r="HNG286" s="4"/>
      <c r="HNH286" s="4"/>
      <c r="HNI286" s="4"/>
      <c r="HNJ286" s="4"/>
      <c r="HNK286" s="4"/>
      <c r="HNL286" s="4"/>
      <c r="HNM286" s="4"/>
      <c r="HNN286" s="4"/>
      <c r="HNO286" s="4"/>
      <c r="HNP286" s="4"/>
      <c r="HNQ286" s="4"/>
      <c r="HNR286" s="4"/>
      <c r="HNS286" s="4"/>
      <c r="HNT286" s="4"/>
      <c r="HNU286" s="4"/>
      <c r="HNV286" s="4"/>
      <c r="HNW286" s="4"/>
      <c r="HNX286" s="4"/>
      <c r="HNY286" s="4"/>
      <c r="HNZ286" s="4"/>
      <c r="HOA286" s="4"/>
      <c r="HOB286" s="4"/>
      <c r="HOC286" s="4"/>
      <c r="HOD286" s="4"/>
      <c r="HOE286" s="4"/>
      <c r="HOF286" s="4"/>
      <c r="HOG286" s="4"/>
      <c r="HOH286" s="4"/>
      <c r="HOI286" s="4"/>
      <c r="HOJ286" s="4"/>
      <c r="HOK286" s="4"/>
      <c r="HOL286" s="4"/>
      <c r="HOM286" s="4"/>
      <c r="HON286" s="4"/>
      <c r="HOO286" s="4"/>
      <c r="HOP286" s="4"/>
      <c r="HOQ286" s="4"/>
      <c r="HOR286" s="4"/>
      <c r="HOS286" s="4"/>
      <c r="HOT286" s="4"/>
      <c r="HOU286" s="4"/>
      <c r="HOV286" s="4"/>
      <c r="HOW286" s="4"/>
      <c r="HOX286" s="4"/>
      <c r="HOY286" s="4"/>
      <c r="HOZ286" s="4"/>
      <c r="HPA286" s="4"/>
      <c r="HPB286" s="4"/>
      <c r="HPC286" s="4"/>
      <c r="HPD286" s="4"/>
      <c r="HPE286" s="4"/>
      <c r="HPF286" s="4"/>
      <c r="HPG286" s="4"/>
      <c r="HPH286" s="4"/>
      <c r="HPI286" s="4"/>
      <c r="HPJ286" s="4"/>
      <c r="HPK286" s="4"/>
      <c r="HPL286" s="4"/>
      <c r="HPM286" s="4"/>
      <c r="HPN286" s="4"/>
      <c r="HPO286" s="4"/>
      <c r="HPP286" s="4"/>
      <c r="HPQ286" s="4"/>
      <c r="HPR286" s="4"/>
      <c r="HPS286" s="4"/>
      <c r="HPT286" s="4"/>
      <c r="HPU286" s="4"/>
      <c r="HPV286" s="4"/>
      <c r="HPW286" s="4"/>
      <c r="HPX286" s="4"/>
      <c r="HPY286" s="4"/>
      <c r="HPZ286" s="4"/>
      <c r="HQA286" s="4"/>
      <c r="HQB286" s="4"/>
      <c r="HQC286" s="4"/>
      <c r="HQD286" s="4"/>
      <c r="HQE286" s="4"/>
      <c r="HQF286" s="4"/>
      <c r="HQG286" s="4"/>
      <c r="HQH286" s="4"/>
      <c r="HQI286" s="4"/>
      <c r="HQJ286" s="4"/>
      <c r="HQK286" s="4"/>
      <c r="HQL286" s="4"/>
      <c r="HQM286" s="4"/>
      <c r="HQN286" s="4"/>
      <c r="HQO286" s="4"/>
      <c r="HQP286" s="4"/>
      <c r="HQQ286" s="4"/>
      <c r="HQR286" s="4"/>
      <c r="HQS286" s="4"/>
      <c r="HQT286" s="4"/>
      <c r="HQU286" s="4"/>
      <c r="HQV286" s="4"/>
      <c r="HQW286" s="4"/>
      <c r="HQX286" s="4"/>
      <c r="HQY286" s="4"/>
      <c r="HQZ286" s="4"/>
      <c r="HRA286" s="4"/>
      <c r="HRB286" s="4"/>
      <c r="HRC286" s="4"/>
      <c r="HRD286" s="4"/>
      <c r="HRE286" s="4"/>
      <c r="HRF286" s="4"/>
      <c r="HRG286" s="4"/>
      <c r="HRH286" s="4"/>
      <c r="HRI286" s="4"/>
      <c r="HRJ286" s="4"/>
      <c r="HRK286" s="4"/>
      <c r="HRL286" s="4"/>
      <c r="HRM286" s="4"/>
      <c r="HRN286" s="4"/>
      <c r="HRO286" s="4"/>
      <c r="HRP286" s="4"/>
      <c r="HRQ286" s="4"/>
      <c r="HRR286" s="4"/>
      <c r="HRS286" s="4"/>
      <c r="HRT286" s="4"/>
      <c r="HRU286" s="4"/>
      <c r="HRV286" s="4"/>
      <c r="HRW286" s="4"/>
      <c r="HRX286" s="4"/>
      <c r="HRY286" s="4"/>
      <c r="HRZ286" s="4"/>
      <c r="HSA286" s="4"/>
      <c r="HSB286" s="4"/>
      <c r="HSC286" s="4"/>
      <c r="HSD286" s="4"/>
      <c r="HSE286" s="4"/>
      <c r="HSF286" s="4"/>
      <c r="HSG286" s="4"/>
      <c r="HSH286" s="4"/>
      <c r="HSI286" s="4"/>
      <c r="HSJ286" s="4"/>
      <c r="HSK286" s="4"/>
      <c r="HSL286" s="4"/>
      <c r="HSM286" s="4"/>
      <c r="HSN286" s="4"/>
      <c r="HSO286" s="4"/>
      <c r="HSP286" s="4"/>
      <c r="HSQ286" s="4"/>
      <c r="HSR286" s="4"/>
      <c r="HSS286" s="4"/>
      <c r="HST286" s="4"/>
      <c r="HSU286" s="4"/>
      <c r="HSV286" s="4"/>
      <c r="HSW286" s="4"/>
      <c r="HSX286" s="4"/>
      <c r="HSY286" s="4"/>
      <c r="HSZ286" s="4"/>
      <c r="HTA286" s="4"/>
      <c r="HTB286" s="4"/>
      <c r="HTC286" s="4"/>
      <c r="HTD286" s="4"/>
      <c r="HTE286" s="4"/>
      <c r="HTF286" s="4"/>
      <c r="HTG286" s="4"/>
      <c r="HTH286" s="4"/>
      <c r="HTI286" s="4"/>
      <c r="HTJ286" s="4"/>
      <c r="HTK286" s="4"/>
      <c r="HTL286" s="4"/>
      <c r="HTM286" s="4"/>
      <c r="HTN286" s="4"/>
      <c r="HTO286" s="4"/>
      <c r="HTP286" s="4"/>
      <c r="HTQ286" s="4"/>
      <c r="HTR286" s="4"/>
      <c r="HTS286" s="4"/>
      <c r="HTT286" s="4"/>
      <c r="HTU286" s="4"/>
      <c r="HTV286" s="4"/>
      <c r="HTW286" s="4"/>
      <c r="HTX286" s="4"/>
      <c r="HTY286" s="4"/>
      <c r="HTZ286" s="4"/>
      <c r="HUA286" s="4"/>
      <c r="HUB286" s="4"/>
      <c r="HUC286" s="4"/>
      <c r="HUD286" s="4"/>
      <c r="HUE286" s="4"/>
      <c r="HUF286" s="4"/>
      <c r="HUG286" s="4"/>
      <c r="HUH286" s="4"/>
      <c r="HUI286" s="4"/>
      <c r="HUJ286" s="4"/>
      <c r="HUK286" s="4"/>
      <c r="HUL286" s="4"/>
      <c r="HUM286" s="4"/>
      <c r="HUN286" s="4"/>
      <c r="HUO286" s="4"/>
      <c r="HUP286" s="4"/>
      <c r="HUQ286" s="4"/>
      <c r="HUR286" s="4"/>
      <c r="HUS286" s="4"/>
      <c r="HUT286" s="4"/>
      <c r="HUU286" s="4"/>
      <c r="HUV286" s="4"/>
      <c r="HUW286" s="4"/>
      <c r="HUX286" s="4"/>
      <c r="HUY286" s="4"/>
      <c r="HUZ286" s="4"/>
      <c r="HVA286" s="4"/>
      <c r="HVB286" s="4"/>
      <c r="HVC286" s="4"/>
      <c r="HVD286" s="4"/>
      <c r="HVE286" s="4"/>
      <c r="HVF286" s="4"/>
      <c r="HVG286" s="4"/>
      <c r="HVH286" s="4"/>
      <c r="HVI286" s="4"/>
      <c r="HVJ286" s="4"/>
      <c r="HVK286" s="4"/>
      <c r="HVL286" s="4"/>
      <c r="HVM286" s="4"/>
      <c r="HVN286" s="4"/>
      <c r="HVO286" s="4"/>
      <c r="HVP286" s="4"/>
      <c r="HVQ286" s="4"/>
      <c r="HVR286" s="4"/>
      <c r="HVS286" s="4"/>
      <c r="HVT286" s="4"/>
      <c r="HVU286" s="4"/>
      <c r="HVV286" s="4"/>
      <c r="HVW286" s="4"/>
      <c r="HVX286" s="4"/>
      <c r="HVY286" s="4"/>
      <c r="HVZ286" s="4"/>
      <c r="HWA286" s="4"/>
      <c r="HWB286" s="4"/>
      <c r="HWC286" s="4"/>
      <c r="HWD286" s="4"/>
      <c r="HWE286" s="4"/>
      <c r="HWF286" s="4"/>
      <c r="HWG286" s="4"/>
      <c r="HWH286" s="4"/>
      <c r="HWI286" s="4"/>
      <c r="HWJ286" s="4"/>
      <c r="HWK286" s="4"/>
      <c r="HWL286" s="4"/>
      <c r="HWM286" s="4"/>
      <c r="HWN286" s="4"/>
      <c r="HWO286" s="4"/>
      <c r="HWP286" s="4"/>
      <c r="HWQ286" s="4"/>
      <c r="HWR286" s="4"/>
      <c r="HWS286" s="4"/>
      <c r="HWT286" s="4"/>
      <c r="HWU286" s="4"/>
      <c r="HWV286" s="4"/>
      <c r="HWW286" s="4"/>
      <c r="HWX286" s="4"/>
      <c r="HWY286" s="4"/>
      <c r="HWZ286" s="4"/>
      <c r="HXA286" s="4"/>
      <c r="HXB286" s="4"/>
      <c r="HXC286" s="4"/>
      <c r="HXD286" s="4"/>
      <c r="HXE286" s="4"/>
      <c r="HXF286" s="4"/>
      <c r="HXG286" s="4"/>
      <c r="HXH286" s="4"/>
      <c r="HXI286" s="4"/>
      <c r="HXJ286" s="4"/>
      <c r="HXK286" s="4"/>
      <c r="HXL286" s="4"/>
      <c r="HXM286" s="4"/>
      <c r="HXN286" s="4"/>
      <c r="HXO286" s="4"/>
      <c r="HXP286" s="4"/>
      <c r="HXQ286" s="4"/>
      <c r="HXR286" s="4"/>
      <c r="HXS286" s="4"/>
      <c r="HXT286" s="4"/>
      <c r="HXU286" s="4"/>
      <c r="HXV286" s="4"/>
      <c r="HXW286" s="4"/>
      <c r="HXX286" s="4"/>
      <c r="HXY286" s="4"/>
      <c r="HXZ286" s="4"/>
      <c r="HYA286" s="4"/>
      <c r="HYB286" s="4"/>
      <c r="HYC286" s="4"/>
      <c r="HYD286" s="4"/>
      <c r="HYE286" s="4"/>
      <c r="HYF286" s="4"/>
      <c r="HYG286" s="4"/>
      <c r="HYH286" s="4"/>
      <c r="HYI286" s="4"/>
      <c r="HYJ286" s="4"/>
      <c r="HYK286" s="4"/>
      <c r="HYL286" s="4"/>
      <c r="HYM286" s="4"/>
      <c r="HYN286" s="4"/>
      <c r="HYO286" s="4"/>
      <c r="HYP286" s="4"/>
      <c r="HYQ286" s="4"/>
      <c r="HYR286" s="4"/>
      <c r="HYS286" s="4"/>
      <c r="HYT286" s="4"/>
      <c r="HYU286" s="4"/>
      <c r="HYV286" s="4"/>
      <c r="HYW286" s="4"/>
      <c r="HYX286" s="4"/>
      <c r="HYY286" s="4"/>
      <c r="HYZ286" s="4"/>
      <c r="HZA286" s="4"/>
      <c r="HZB286" s="4"/>
      <c r="HZC286" s="4"/>
      <c r="HZD286" s="4"/>
      <c r="HZE286" s="4"/>
      <c r="HZF286" s="4"/>
      <c r="HZG286" s="4"/>
      <c r="HZH286" s="4"/>
      <c r="HZI286" s="4"/>
      <c r="HZJ286" s="4"/>
      <c r="HZK286" s="4"/>
      <c r="HZL286" s="4"/>
      <c r="HZM286" s="4"/>
      <c r="HZN286" s="4"/>
      <c r="HZO286" s="4"/>
      <c r="HZP286" s="4"/>
      <c r="HZQ286" s="4"/>
      <c r="HZR286" s="4"/>
      <c r="HZS286" s="4"/>
      <c r="HZT286" s="4"/>
      <c r="HZU286" s="4"/>
      <c r="HZV286" s="4"/>
      <c r="HZW286" s="4"/>
      <c r="HZX286" s="4"/>
      <c r="HZY286" s="4"/>
      <c r="HZZ286" s="4"/>
      <c r="IAA286" s="4"/>
      <c r="IAB286" s="4"/>
      <c r="IAC286" s="4"/>
      <c r="IAD286" s="4"/>
      <c r="IAE286" s="4"/>
      <c r="IAF286" s="4"/>
      <c r="IAG286" s="4"/>
      <c r="IAH286" s="4"/>
      <c r="IAI286" s="4"/>
      <c r="IAJ286" s="4"/>
      <c r="IAK286" s="4"/>
      <c r="IAL286" s="4"/>
      <c r="IAM286" s="4"/>
      <c r="IAN286" s="4"/>
      <c r="IAO286" s="4"/>
      <c r="IAP286" s="4"/>
      <c r="IAQ286" s="4"/>
      <c r="IAR286" s="4"/>
      <c r="IAS286" s="4"/>
      <c r="IAT286" s="4"/>
      <c r="IAU286" s="4"/>
      <c r="IAV286" s="4"/>
      <c r="IAW286" s="4"/>
      <c r="IAX286" s="4"/>
      <c r="IAY286" s="4"/>
      <c r="IAZ286" s="4"/>
      <c r="IBA286" s="4"/>
      <c r="IBB286" s="4"/>
      <c r="IBC286" s="4"/>
      <c r="IBD286" s="4"/>
      <c r="IBE286" s="4"/>
      <c r="IBF286" s="4"/>
      <c r="IBG286" s="4"/>
      <c r="IBH286" s="4"/>
      <c r="IBI286" s="4"/>
      <c r="IBJ286" s="4"/>
      <c r="IBK286" s="4"/>
      <c r="IBL286" s="4"/>
      <c r="IBM286" s="4"/>
      <c r="IBN286" s="4"/>
      <c r="IBO286" s="4"/>
      <c r="IBP286" s="4"/>
      <c r="IBQ286" s="4"/>
      <c r="IBR286" s="4"/>
      <c r="IBS286" s="4"/>
      <c r="IBT286" s="4"/>
      <c r="IBU286" s="4"/>
      <c r="IBV286" s="4"/>
      <c r="IBW286" s="4"/>
      <c r="IBX286" s="4"/>
      <c r="IBY286" s="4"/>
      <c r="IBZ286" s="4"/>
      <c r="ICA286" s="4"/>
      <c r="ICB286" s="4"/>
      <c r="ICC286" s="4"/>
      <c r="ICD286" s="4"/>
      <c r="ICE286" s="4"/>
      <c r="ICF286" s="4"/>
      <c r="ICG286" s="4"/>
      <c r="ICH286" s="4"/>
      <c r="ICI286" s="4"/>
      <c r="ICJ286" s="4"/>
      <c r="ICK286" s="4"/>
      <c r="ICL286" s="4"/>
      <c r="ICM286" s="4"/>
      <c r="ICN286" s="4"/>
      <c r="ICO286" s="4"/>
      <c r="ICP286" s="4"/>
      <c r="ICQ286" s="4"/>
      <c r="ICR286" s="4"/>
      <c r="ICS286" s="4"/>
      <c r="ICT286" s="4"/>
      <c r="ICU286" s="4"/>
      <c r="ICV286" s="4"/>
      <c r="ICW286" s="4"/>
      <c r="ICX286" s="4"/>
      <c r="ICY286" s="4"/>
      <c r="ICZ286" s="4"/>
      <c r="IDA286" s="4"/>
      <c r="IDB286" s="4"/>
      <c r="IDC286" s="4"/>
      <c r="IDD286" s="4"/>
      <c r="IDE286" s="4"/>
      <c r="IDF286" s="4"/>
      <c r="IDG286" s="4"/>
      <c r="IDH286" s="4"/>
      <c r="IDI286" s="4"/>
      <c r="IDJ286" s="4"/>
      <c r="IDK286" s="4"/>
      <c r="IDL286" s="4"/>
      <c r="IDM286" s="4"/>
      <c r="IDN286" s="4"/>
      <c r="IDO286" s="4"/>
      <c r="IDP286" s="4"/>
      <c r="IDQ286" s="4"/>
      <c r="IDR286" s="4"/>
      <c r="IDS286" s="4"/>
      <c r="IDT286" s="4"/>
      <c r="IDU286" s="4"/>
      <c r="IDV286" s="4"/>
      <c r="IDW286" s="4"/>
      <c r="IDX286" s="4"/>
      <c r="IDY286" s="4"/>
      <c r="IDZ286" s="4"/>
      <c r="IEA286" s="4"/>
      <c r="IEB286" s="4"/>
      <c r="IEC286" s="4"/>
      <c r="IED286" s="4"/>
      <c r="IEE286" s="4"/>
      <c r="IEF286" s="4"/>
      <c r="IEG286" s="4"/>
      <c r="IEH286" s="4"/>
      <c r="IEI286" s="4"/>
      <c r="IEJ286" s="4"/>
      <c r="IEK286" s="4"/>
      <c r="IEL286" s="4"/>
      <c r="IEM286" s="4"/>
      <c r="IEN286" s="4"/>
      <c r="IEO286" s="4"/>
      <c r="IEP286" s="4"/>
      <c r="IEQ286" s="4"/>
      <c r="IER286" s="4"/>
      <c r="IES286" s="4"/>
      <c r="IET286" s="4"/>
      <c r="IEU286" s="4"/>
      <c r="IEV286" s="4"/>
      <c r="IEW286" s="4"/>
      <c r="IEX286" s="4"/>
      <c r="IEY286" s="4"/>
      <c r="IEZ286" s="4"/>
      <c r="IFA286" s="4"/>
      <c r="IFB286" s="4"/>
      <c r="IFC286" s="4"/>
      <c r="IFD286" s="4"/>
      <c r="IFE286" s="4"/>
      <c r="IFF286" s="4"/>
      <c r="IFG286" s="4"/>
      <c r="IFH286" s="4"/>
      <c r="IFI286" s="4"/>
      <c r="IFJ286" s="4"/>
      <c r="IFK286" s="4"/>
      <c r="IFL286" s="4"/>
      <c r="IFM286" s="4"/>
      <c r="IFN286" s="4"/>
      <c r="IFO286" s="4"/>
      <c r="IFP286" s="4"/>
      <c r="IFQ286" s="4"/>
      <c r="IFR286" s="4"/>
      <c r="IFS286" s="4"/>
      <c r="IFT286" s="4"/>
      <c r="IFU286" s="4"/>
      <c r="IFV286" s="4"/>
      <c r="IFW286" s="4"/>
      <c r="IFX286" s="4"/>
      <c r="IFY286" s="4"/>
      <c r="IFZ286" s="4"/>
      <c r="IGA286" s="4"/>
      <c r="IGB286" s="4"/>
      <c r="IGC286" s="4"/>
      <c r="IGD286" s="4"/>
      <c r="IGE286" s="4"/>
      <c r="IGF286" s="4"/>
      <c r="IGG286" s="4"/>
      <c r="IGH286" s="4"/>
      <c r="IGI286" s="4"/>
      <c r="IGJ286" s="4"/>
      <c r="IGK286" s="4"/>
      <c r="IGL286" s="4"/>
      <c r="IGM286" s="4"/>
      <c r="IGN286" s="4"/>
      <c r="IGO286" s="4"/>
      <c r="IGP286" s="4"/>
      <c r="IGQ286" s="4"/>
      <c r="IGR286" s="4"/>
      <c r="IGS286" s="4"/>
      <c r="IGT286" s="4"/>
      <c r="IGU286" s="4"/>
      <c r="IGV286" s="4"/>
      <c r="IGW286" s="4"/>
      <c r="IGX286" s="4"/>
      <c r="IGY286" s="4"/>
      <c r="IGZ286" s="4"/>
      <c r="IHA286" s="4"/>
      <c r="IHB286" s="4"/>
      <c r="IHC286" s="4"/>
      <c r="IHD286" s="4"/>
      <c r="IHE286" s="4"/>
      <c r="IHF286" s="4"/>
      <c r="IHG286" s="4"/>
      <c r="IHH286" s="4"/>
      <c r="IHI286" s="4"/>
      <c r="IHJ286" s="4"/>
      <c r="IHK286" s="4"/>
      <c r="IHL286" s="4"/>
      <c r="IHM286" s="4"/>
      <c r="IHN286" s="4"/>
      <c r="IHO286" s="4"/>
      <c r="IHP286" s="4"/>
      <c r="IHQ286" s="4"/>
      <c r="IHR286" s="4"/>
      <c r="IHS286" s="4"/>
      <c r="IHT286" s="4"/>
      <c r="IHU286" s="4"/>
      <c r="IHV286" s="4"/>
      <c r="IHW286" s="4"/>
      <c r="IHX286" s="4"/>
      <c r="IHY286" s="4"/>
      <c r="IHZ286" s="4"/>
      <c r="IIA286" s="4"/>
      <c r="IIB286" s="4"/>
      <c r="IIC286" s="4"/>
      <c r="IID286" s="4"/>
      <c r="IIE286" s="4"/>
      <c r="IIF286" s="4"/>
      <c r="IIG286" s="4"/>
      <c r="IIH286" s="4"/>
      <c r="III286" s="4"/>
      <c r="IIJ286" s="4"/>
      <c r="IIK286" s="4"/>
      <c r="IIL286" s="4"/>
      <c r="IIM286" s="4"/>
      <c r="IIN286" s="4"/>
      <c r="IIO286" s="4"/>
      <c r="IIP286" s="4"/>
      <c r="IIQ286" s="4"/>
      <c r="IIR286" s="4"/>
      <c r="IIS286" s="4"/>
      <c r="IIT286" s="4"/>
      <c r="IIU286" s="4"/>
      <c r="IIV286" s="4"/>
      <c r="IIW286" s="4"/>
      <c r="IIX286" s="4"/>
      <c r="IIY286" s="4"/>
      <c r="IIZ286" s="4"/>
      <c r="IJA286" s="4"/>
      <c r="IJB286" s="4"/>
      <c r="IJC286" s="4"/>
      <c r="IJD286" s="4"/>
      <c r="IJE286" s="4"/>
      <c r="IJF286" s="4"/>
      <c r="IJG286" s="4"/>
      <c r="IJH286" s="4"/>
      <c r="IJI286" s="4"/>
      <c r="IJJ286" s="4"/>
      <c r="IJK286" s="4"/>
      <c r="IJL286" s="4"/>
      <c r="IJM286" s="4"/>
      <c r="IJN286" s="4"/>
      <c r="IJO286" s="4"/>
      <c r="IJP286" s="4"/>
      <c r="IJQ286" s="4"/>
      <c r="IJR286" s="4"/>
      <c r="IJS286" s="4"/>
      <c r="IJT286" s="4"/>
      <c r="IJU286" s="4"/>
      <c r="IJV286" s="4"/>
      <c r="IJW286" s="4"/>
      <c r="IJX286" s="4"/>
      <c r="IJY286" s="4"/>
      <c r="IJZ286" s="4"/>
      <c r="IKA286" s="4"/>
      <c r="IKB286" s="4"/>
      <c r="IKC286" s="4"/>
      <c r="IKD286" s="4"/>
      <c r="IKE286" s="4"/>
      <c r="IKF286" s="4"/>
      <c r="IKG286" s="4"/>
      <c r="IKH286" s="4"/>
      <c r="IKI286" s="4"/>
      <c r="IKJ286" s="4"/>
      <c r="IKK286" s="4"/>
      <c r="IKL286" s="4"/>
      <c r="IKM286" s="4"/>
      <c r="IKN286" s="4"/>
      <c r="IKO286" s="4"/>
      <c r="IKP286" s="4"/>
      <c r="IKQ286" s="4"/>
      <c r="IKR286" s="4"/>
      <c r="IKS286" s="4"/>
      <c r="IKT286" s="4"/>
      <c r="IKU286" s="4"/>
      <c r="IKV286" s="4"/>
      <c r="IKW286" s="4"/>
      <c r="IKX286" s="4"/>
      <c r="IKY286" s="4"/>
      <c r="IKZ286" s="4"/>
      <c r="ILA286" s="4"/>
      <c r="ILB286" s="4"/>
      <c r="ILC286" s="4"/>
      <c r="ILD286" s="4"/>
      <c r="ILE286" s="4"/>
      <c r="ILF286" s="4"/>
      <c r="ILG286" s="4"/>
      <c r="ILH286" s="4"/>
      <c r="ILI286" s="4"/>
      <c r="ILJ286" s="4"/>
      <c r="ILK286" s="4"/>
      <c r="ILL286" s="4"/>
      <c r="ILM286" s="4"/>
      <c r="ILN286" s="4"/>
      <c r="ILO286" s="4"/>
      <c r="ILP286" s="4"/>
      <c r="ILQ286" s="4"/>
      <c r="ILR286" s="4"/>
      <c r="ILS286" s="4"/>
      <c r="ILT286" s="4"/>
      <c r="ILU286" s="4"/>
      <c r="ILV286" s="4"/>
      <c r="ILW286" s="4"/>
      <c r="ILX286" s="4"/>
      <c r="ILY286" s="4"/>
      <c r="ILZ286" s="4"/>
      <c r="IMA286" s="4"/>
      <c r="IMB286" s="4"/>
      <c r="IMC286" s="4"/>
      <c r="IMD286" s="4"/>
      <c r="IME286" s="4"/>
      <c r="IMF286" s="4"/>
      <c r="IMG286" s="4"/>
      <c r="IMH286" s="4"/>
      <c r="IMI286" s="4"/>
      <c r="IMJ286" s="4"/>
      <c r="IMK286" s="4"/>
      <c r="IML286" s="4"/>
      <c r="IMM286" s="4"/>
      <c r="IMN286" s="4"/>
      <c r="IMO286" s="4"/>
      <c r="IMP286" s="4"/>
      <c r="IMQ286" s="4"/>
      <c r="IMR286" s="4"/>
      <c r="IMS286" s="4"/>
      <c r="IMT286" s="4"/>
      <c r="IMU286" s="4"/>
      <c r="IMV286" s="4"/>
      <c r="IMW286" s="4"/>
      <c r="IMX286" s="4"/>
      <c r="IMY286" s="4"/>
      <c r="IMZ286" s="4"/>
      <c r="INA286" s="4"/>
      <c r="INB286" s="4"/>
      <c r="INC286" s="4"/>
      <c r="IND286" s="4"/>
      <c r="INE286" s="4"/>
      <c r="INF286" s="4"/>
      <c r="ING286" s="4"/>
      <c r="INH286" s="4"/>
      <c r="INI286" s="4"/>
      <c r="INJ286" s="4"/>
      <c r="INK286" s="4"/>
      <c r="INL286" s="4"/>
      <c r="INM286" s="4"/>
      <c r="INN286" s="4"/>
      <c r="INO286" s="4"/>
      <c r="INP286" s="4"/>
      <c r="INQ286" s="4"/>
      <c r="INR286" s="4"/>
      <c r="INS286" s="4"/>
      <c r="INT286" s="4"/>
      <c r="INU286" s="4"/>
      <c r="INV286" s="4"/>
      <c r="INW286" s="4"/>
      <c r="INX286" s="4"/>
      <c r="INY286" s="4"/>
      <c r="INZ286" s="4"/>
      <c r="IOA286" s="4"/>
      <c r="IOB286" s="4"/>
      <c r="IOC286" s="4"/>
      <c r="IOD286" s="4"/>
      <c r="IOE286" s="4"/>
      <c r="IOF286" s="4"/>
      <c r="IOG286" s="4"/>
      <c r="IOH286" s="4"/>
      <c r="IOI286" s="4"/>
      <c r="IOJ286" s="4"/>
      <c r="IOK286" s="4"/>
      <c r="IOL286" s="4"/>
      <c r="IOM286" s="4"/>
      <c r="ION286" s="4"/>
      <c r="IOO286" s="4"/>
      <c r="IOP286" s="4"/>
      <c r="IOQ286" s="4"/>
      <c r="IOR286" s="4"/>
      <c r="IOS286" s="4"/>
      <c r="IOT286" s="4"/>
      <c r="IOU286" s="4"/>
      <c r="IOV286" s="4"/>
      <c r="IOW286" s="4"/>
      <c r="IOX286" s="4"/>
      <c r="IOY286" s="4"/>
      <c r="IOZ286" s="4"/>
      <c r="IPA286" s="4"/>
      <c r="IPB286" s="4"/>
      <c r="IPC286" s="4"/>
      <c r="IPD286" s="4"/>
      <c r="IPE286" s="4"/>
      <c r="IPF286" s="4"/>
      <c r="IPG286" s="4"/>
      <c r="IPH286" s="4"/>
      <c r="IPI286" s="4"/>
      <c r="IPJ286" s="4"/>
      <c r="IPK286" s="4"/>
      <c r="IPL286" s="4"/>
      <c r="IPM286" s="4"/>
      <c r="IPN286" s="4"/>
      <c r="IPO286" s="4"/>
      <c r="IPP286" s="4"/>
      <c r="IPQ286" s="4"/>
      <c r="IPR286" s="4"/>
      <c r="IPS286" s="4"/>
      <c r="IPT286" s="4"/>
      <c r="IPU286" s="4"/>
      <c r="IPV286" s="4"/>
      <c r="IPW286" s="4"/>
      <c r="IPX286" s="4"/>
      <c r="IPY286" s="4"/>
      <c r="IPZ286" s="4"/>
      <c r="IQA286" s="4"/>
      <c r="IQB286" s="4"/>
      <c r="IQC286" s="4"/>
      <c r="IQD286" s="4"/>
      <c r="IQE286" s="4"/>
      <c r="IQF286" s="4"/>
      <c r="IQG286" s="4"/>
      <c r="IQH286" s="4"/>
      <c r="IQI286" s="4"/>
      <c r="IQJ286" s="4"/>
      <c r="IQK286" s="4"/>
      <c r="IQL286" s="4"/>
      <c r="IQM286" s="4"/>
      <c r="IQN286" s="4"/>
      <c r="IQO286" s="4"/>
      <c r="IQP286" s="4"/>
      <c r="IQQ286" s="4"/>
      <c r="IQR286" s="4"/>
      <c r="IQS286" s="4"/>
      <c r="IQT286" s="4"/>
      <c r="IQU286" s="4"/>
      <c r="IQV286" s="4"/>
      <c r="IQW286" s="4"/>
      <c r="IQX286" s="4"/>
      <c r="IQY286" s="4"/>
      <c r="IQZ286" s="4"/>
      <c r="IRA286" s="4"/>
      <c r="IRB286" s="4"/>
      <c r="IRC286" s="4"/>
      <c r="IRD286" s="4"/>
      <c r="IRE286" s="4"/>
      <c r="IRF286" s="4"/>
      <c r="IRG286" s="4"/>
      <c r="IRH286" s="4"/>
      <c r="IRI286" s="4"/>
      <c r="IRJ286" s="4"/>
      <c r="IRK286" s="4"/>
      <c r="IRL286" s="4"/>
      <c r="IRM286" s="4"/>
      <c r="IRN286" s="4"/>
      <c r="IRO286" s="4"/>
      <c r="IRP286" s="4"/>
      <c r="IRQ286" s="4"/>
      <c r="IRR286" s="4"/>
      <c r="IRS286" s="4"/>
      <c r="IRT286" s="4"/>
      <c r="IRU286" s="4"/>
      <c r="IRV286" s="4"/>
      <c r="IRW286" s="4"/>
      <c r="IRX286" s="4"/>
      <c r="IRY286" s="4"/>
      <c r="IRZ286" s="4"/>
      <c r="ISA286" s="4"/>
      <c r="ISB286" s="4"/>
      <c r="ISC286" s="4"/>
      <c r="ISD286" s="4"/>
      <c r="ISE286" s="4"/>
      <c r="ISF286" s="4"/>
      <c r="ISG286" s="4"/>
      <c r="ISH286" s="4"/>
      <c r="ISI286" s="4"/>
      <c r="ISJ286" s="4"/>
      <c r="ISK286" s="4"/>
      <c r="ISL286" s="4"/>
      <c r="ISM286" s="4"/>
      <c r="ISN286" s="4"/>
      <c r="ISO286" s="4"/>
      <c r="ISP286" s="4"/>
      <c r="ISQ286" s="4"/>
      <c r="ISR286" s="4"/>
      <c r="ISS286" s="4"/>
      <c r="IST286" s="4"/>
      <c r="ISU286" s="4"/>
      <c r="ISV286" s="4"/>
      <c r="ISW286" s="4"/>
      <c r="ISX286" s="4"/>
      <c r="ISY286" s="4"/>
      <c r="ISZ286" s="4"/>
      <c r="ITA286" s="4"/>
      <c r="ITB286" s="4"/>
      <c r="ITC286" s="4"/>
      <c r="ITD286" s="4"/>
      <c r="ITE286" s="4"/>
      <c r="ITF286" s="4"/>
      <c r="ITG286" s="4"/>
      <c r="ITH286" s="4"/>
      <c r="ITI286" s="4"/>
      <c r="ITJ286" s="4"/>
      <c r="ITK286" s="4"/>
      <c r="ITL286" s="4"/>
      <c r="ITM286" s="4"/>
      <c r="ITN286" s="4"/>
      <c r="ITO286" s="4"/>
      <c r="ITP286" s="4"/>
      <c r="ITQ286" s="4"/>
      <c r="ITR286" s="4"/>
      <c r="ITS286" s="4"/>
      <c r="ITT286" s="4"/>
      <c r="ITU286" s="4"/>
      <c r="ITV286" s="4"/>
      <c r="ITW286" s="4"/>
      <c r="ITX286" s="4"/>
      <c r="ITY286" s="4"/>
      <c r="ITZ286" s="4"/>
      <c r="IUA286" s="4"/>
      <c r="IUB286" s="4"/>
      <c r="IUC286" s="4"/>
      <c r="IUD286" s="4"/>
      <c r="IUE286" s="4"/>
      <c r="IUF286" s="4"/>
      <c r="IUG286" s="4"/>
      <c r="IUH286" s="4"/>
      <c r="IUI286" s="4"/>
      <c r="IUJ286" s="4"/>
      <c r="IUK286" s="4"/>
      <c r="IUL286" s="4"/>
      <c r="IUM286" s="4"/>
      <c r="IUN286" s="4"/>
      <c r="IUO286" s="4"/>
      <c r="IUP286" s="4"/>
      <c r="IUQ286" s="4"/>
      <c r="IUR286" s="4"/>
      <c r="IUS286" s="4"/>
      <c r="IUT286" s="4"/>
      <c r="IUU286" s="4"/>
      <c r="IUV286" s="4"/>
      <c r="IUW286" s="4"/>
      <c r="IUX286" s="4"/>
      <c r="IUY286" s="4"/>
      <c r="IUZ286" s="4"/>
      <c r="IVA286" s="4"/>
      <c r="IVB286" s="4"/>
      <c r="IVC286" s="4"/>
      <c r="IVD286" s="4"/>
      <c r="IVE286" s="4"/>
      <c r="IVF286" s="4"/>
      <c r="IVG286" s="4"/>
      <c r="IVH286" s="4"/>
      <c r="IVI286" s="4"/>
      <c r="IVJ286" s="4"/>
      <c r="IVK286" s="4"/>
      <c r="IVL286" s="4"/>
      <c r="IVM286" s="4"/>
      <c r="IVN286" s="4"/>
      <c r="IVO286" s="4"/>
      <c r="IVP286" s="4"/>
      <c r="IVQ286" s="4"/>
      <c r="IVR286" s="4"/>
      <c r="IVS286" s="4"/>
      <c r="IVT286" s="4"/>
      <c r="IVU286" s="4"/>
      <c r="IVV286" s="4"/>
      <c r="IVW286" s="4"/>
      <c r="IVX286" s="4"/>
      <c r="IVY286" s="4"/>
      <c r="IVZ286" s="4"/>
      <c r="IWA286" s="4"/>
      <c r="IWB286" s="4"/>
      <c r="IWC286" s="4"/>
      <c r="IWD286" s="4"/>
      <c r="IWE286" s="4"/>
      <c r="IWF286" s="4"/>
      <c r="IWG286" s="4"/>
      <c r="IWH286" s="4"/>
      <c r="IWI286" s="4"/>
      <c r="IWJ286" s="4"/>
      <c r="IWK286" s="4"/>
      <c r="IWL286" s="4"/>
      <c r="IWM286" s="4"/>
      <c r="IWN286" s="4"/>
      <c r="IWO286" s="4"/>
      <c r="IWP286" s="4"/>
      <c r="IWQ286" s="4"/>
      <c r="IWR286" s="4"/>
      <c r="IWS286" s="4"/>
      <c r="IWT286" s="4"/>
      <c r="IWU286" s="4"/>
      <c r="IWV286" s="4"/>
      <c r="IWW286" s="4"/>
      <c r="IWX286" s="4"/>
      <c r="IWY286" s="4"/>
      <c r="IWZ286" s="4"/>
      <c r="IXA286" s="4"/>
      <c r="IXB286" s="4"/>
      <c r="IXC286" s="4"/>
      <c r="IXD286" s="4"/>
      <c r="IXE286" s="4"/>
      <c r="IXF286" s="4"/>
      <c r="IXG286" s="4"/>
      <c r="IXH286" s="4"/>
      <c r="IXI286" s="4"/>
      <c r="IXJ286" s="4"/>
      <c r="IXK286" s="4"/>
      <c r="IXL286" s="4"/>
      <c r="IXM286" s="4"/>
      <c r="IXN286" s="4"/>
      <c r="IXO286" s="4"/>
      <c r="IXP286" s="4"/>
      <c r="IXQ286" s="4"/>
      <c r="IXR286" s="4"/>
      <c r="IXS286" s="4"/>
      <c r="IXT286" s="4"/>
      <c r="IXU286" s="4"/>
      <c r="IXV286" s="4"/>
      <c r="IXW286" s="4"/>
      <c r="IXX286" s="4"/>
      <c r="IXY286" s="4"/>
      <c r="IXZ286" s="4"/>
      <c r="IYA286" s="4"/>
      <c r="IYB286" s="4"/>
      <c r="IYC286" s="4"/>
      <c r="IYD286" s="4"/>
      <c r="IYE286" s="4"/>
      <c r="IYF286" s="4"/>
      <c r="IYG286" s="4"/>
      <c r="IYH286" s="4"/>
      <c r="IYI286" s="4"/>
      <c r="IYJ286" s="4"/>
      <c r="IYK286" s="4"/>
      <c r="IYL286" s="4"/>
      <c r="IYM286" s="4"/>
      <c r="IYN286" s="4"/>
      <c r="IYO286" s="4"/>
      <c r="IYP286" s="4"/>
      <c r="IYQ286" s="4"/>
      <c r="IYR286" s="4"/>
      <c r="IYS286" s="4"/>
      <c r="IYT286" s="4"/>
      <c r="IYU286" s="4"/>
      <c r="IYV286" s="4"/>
      <c r="IYW286" s="4"/>
      <c r="IYX286" s="4"/>
      <c r="IYY286" s="4"/>
      <c r="IYZ286" s="4"/>
      <c r="IZA286" s="4"/>
      <c r="IZB286" s="4"/>
      <c r="IZC286" s="4"/>
      <c r="IZD286" s="4"/>
      <c r="IZE286" s="4"/>
      <c r="IZF286" s="4"/>
      <c r="IZG286" s="4"/>
      <c r="IZH286" s="4"/>
      <c r="IZI286" s="4"/>
      <c r="IZJ286" s="4"/>
      <c r="IZK286" s="4"/>
      <c r="IZL286" s="4"/>
      <c r="IZM286" s="4"/>
      <c r="IZN286" s="4"/>
      <c r="IZO286" s="4"/>
      <c r="IZP286" s="4"/>
      <c r="IZQ286" s="4"/>
      <c r="IZR286" s="4"/>
      <c r="IZS286" s="4"/>
      <c r="IZT286" s="4"/>
      <c r="IZU286" s="4"/>
      <c r="IZV286" s="4"/>
      <c r="IZW286" s="4"/>
      <c r="IZX286" s="4"/>
      <c r="IZY286" s="4"/>
      <c r="IZZ286" s="4"/>
      <c r="JAA286" s="4"/>
      <c r="JAB286" s="4"/>
      <c r="JAC286" s="4"/>
      <c r="JAD286" s="4"/>
      <c r="JAE286" s="4"/>
      <c r="JAF286" s="4"/>
      <c r="JAG286" s="4"/>
      <c r="JAH286" s="4"/>
      <c r="JAI286" s="4"/>
      <c r="JAJ286" s="4"/>
      <c r="JAK286" s="4"/>
      <c r="JAL286" s="4"/>
      <c r="JAM286" s="4"/>
      <c r="JAN286" s="4"/>
      <c r="JAO286" s="4"/>
      <c r="JAP286" s="4"/>
      <c r="JAQ286" s="4"/>
      <c r="JAR286" s="4"/>
      <c r="JAS286" s="4"/>
      <c r="JAT286" s="4"/>
      <c r="JAU286" s="4"/>
      <c r="JAV286" s="4"/>
      <c r="JAW286" s="4"/>
      <c r="JAX286" s="4"/>
      <c r="JAY286" s="4"/>
      <c r="JAZ286" s="4"/>
      <c r="JBA286" s="4"/>
      <c r="JBB286" s="4"/>
      <c r="JBC286" s="4"/>
      <c r="JBD286" s="4"/>
      <c r="JBE286" s="4"/>
      <c r="JBF286" s="4"/>
      <c r="JBG286" s="4"/>
      <c r="JBH286" s="4"/>
      <c r="JBI286" s="4"/>
      <c r="JBJ286" s="4"/>
      <c r="JBK286" s="4"/>
      <c r="JBL286" s="4"/>
      <c r="JBM286" s="4"/>
      <c r="JBN286" s="4"/>
      <c r="JBO286" s="4"/>
      <c r="JBP286" s="4"/>
      <c r="JBQ286" s="4"/>
      <c r="JBR286" s="4"/>
      <c r="JBS286" s="4"/>
      <c r="JBT286" s="4"/>
      <c r="JBU286" s="4"/>
      <c r="JBV286" s="4"/>
      <c r="JBW286" s="4"/>
      <c r="JBX286" s="4"/>
      <c r="JBY286" s="4"/>
      <c r="JBZ286" s="4"/>
      <c r="JCA286" s="4"/>
      <c r="JCB286" s="4"/>
      <c r="JCC286" s="4"/>
      <c r="JCD286" s="4"/>
      <c r="JCE286" s="4"/>
      <c r="JCF286" s="4"/>
      <c r="JCG286" s="4"/>
      <c r="JCH286" s="4"/>
      <c r="JCI286" s="4"/>
      <c r="JCJ286" s="4"/>
      <c r="JCK286" s="4"/>
      <c r="JCL286" s="4"/>
      <c r="JCM286" s="4"/>
      <c r="JCN286" s="4"/>
      <c r="JCO286" s="4"/>
      <c r="JCP286" s="4"/>
      <c r="JCQ286" s="4"/>
      <c r="JCR286" s="4"/>
      <c r="JCS286" s="4"/>
      <c r="JCT286" s="4"/>
      <c r="JCU286" s="4"/>
      <c r="JCV286" s="4"/>
      <c r="JCW286" s="4"/>
      <c r="JCX286" s="4"/>
      <c r="JCY286" s="4"/>
      <c r="JCZ286" s="4"/>
      <c r="JDA286" s="4"/>
      <c r="JDB286" s="4"/>
      <c r="JDC286" s="4"/>
      <c r="JDD286" s="4"/>
      <c r="JDE286" s="4"/>
      <c r="JDF286" s="4"/>
      <c r="JDG286" s="4"/>
      <c r="JDH286" s="4"/>
      <c r="JDI286" s="4"/>
      <c r="JDJ286" s="4"/>
      <c r="JDK286" s="4"/>
      <c r="JDL286" s="4"/>
      <c r="JDM286" s="4"/>
      <c r="JDN286" s="4"/>
      <c r="JDO286" s="4"/>
      <c r="JDP286" s="4"/>
      <c r="JDQ286" s="4"/>
      <c r="JDR286" s="4"/>
      <c r="JDS286" s="4"/>
      <c r="JDT286" s="4"/>
      <c r="JDU286" s="4"/>
      <c r="JDV286" s="4"/>
      <c r="JDW286" s="4"/>
      <c r="JDX286" s="4"/>
      <c r="JDY286" s="4"/>
      <c r="JDZ286" s="4"/>
      <c r="JEA286" s="4"/>
      <c r="JEB286" s="4"/>
      <c r="JEC286" s="4"/>
      <c r="JED286" s="4"/>
      <c r="JEE286" s="4"/>
      <c r="JEF286" s="4"/>
      <c r="JEG286" s="4"/>
      <c r="JEH286" s="4"/>
      <c r="JEI286" s="4"/>
      <c r="JEJ286" s="4"/>
      <c r="JEK286" s="4"/>
      <c r="JEL286" s="4"/>
      <c r="JEM286" s="4"/>
      <c r="JEN286" s="4"/>
      <c r="JEO286" s="4"/>
      <c r="JEP286" s="4"/>
      <c r="JEQ286" s="4"/>
      <c r="JER286" s="4"/>
      <c r="JES286" s="4"/>
      <c r="JET286" s="4"/>
      <c r="JEU286" s="4"/>
      <c r="JEV286" s="4"/>
      <c r="JEW286" s="4"/>
      <c r="JEX286" s="4"/>
      <c r="JEY286" s="4"/>
      <c r="JEZ286" s="4"/>
      <c r="JFA286" s="4"/>
      <c r="JFB286" s="4"/>
      <c r="JFC286" s="4"/>
      <c r="JFD286" s="4"/>
      <c r="JFE286" s="4"/>
      <c r="JFF286" s="4"/>
      <c r="JFG286" s="4"/>
      <c r="JFH286" s="4"/>
      <c r="JFI286" s="4"/>
      <c r="JFJ286" s="4"/>
      <c r="JFK286" s="4"/>
      <c r="JFL286" s="4"/>
      <c r="JFM286" s="4"/>
      <c r="JFN286" s="4"/>
      <c r="JFO286" s="4"/>
      <c r="JFP286" s="4"/>
      <c r="JFQ286" s="4"/>
      <c r="JFR286" s="4"/>
      <c r="JFS286" s="4"/>
      <c r="JFT286" s="4"/>
      <c r="JFU286" s="4"/>
      <c r="JFV286" s="4"/>
      <c r="JFW286" s="4"/>
      <c r="JFX286" s="4"/>
      <c r="JFY286" s="4"/>
      <c r="JFZ286" s="4"/>
      <c r="JGA286" s="4"/>
      <c r="JGB286" s="4"/>
      <c r="JGC286" s="4"/>
      <c r="JGD286" s="4"/>
      <c r="JGE286" s="4"/>
      <c r="JGF286" s="4"/>
      <c r="JGG286" s="4"/>
      <c r="JGH286" s="4"/>
      <c r="JGI286" s="4"/>
      <c r="JGJ286" s="4"/>
      <c r="JGK286" s="4"/>
      <c r="JGL286" s="4"/>
      <c r="JGM286" s="4"/>
      <c r="JGN286" s="4"/>
      <c r="JGO286" s="4"/>
      <c r="JGP286" s="4"/>
      <c r="JGQ286" s="4"/>
      <c r="JGR286" s="4"/>
      <c r="JGS286" s="4"/>
      <c r="JGT286" s="4"/>
      <c r="JGU286" s="4"/>
      <c r="JGV286" s="4"/>
      <c r="JGW286" s="4"/>
      <c r="JGX286" s="4"/>
      <c r="JGY286" s="4"/>
      <c r="JGZ286" s="4"/>
      <c r="JHA286" s="4"/>
      <c r="JHB286" s="4"/>
      <c r="JHC286" s="4"/>
      <c r="JHD286" s="4"/>
      <c r="JHE286" s="4"/>
      <c r="JHF286" s="4"/>
      <c r="JHG286" s="4"/>
      <c r="JHH286" s="4"/>
      <c r="JHI286" s="4"/>
      <c r="JHJ286" s="4"/>
      <c r="JHK286" s="4"/>
      <c r="JHL286" s="4"/>
      <c r="JHM286" s="4"/>
      <c r="JHN286" s="4"/>
      <c r="JHO286" s="4"/>
      <c r="JHP286" s="4"/>
      <c r="JHQ286" s="4"/>
      <c r="JHR286" s="4"/>
      <c r="JHS286" s="4"/>
      <c r="JHT286" s="4"/>
      <c r="JHU286" s="4"/>
      <c r="JHV286" s="4"/>
      <c r="JHW286" s="4"/>
      <c r="JHX286" s="4"/>
      <c r="JHY286" s="4"/>
      <c r="JHZ286" s="4"/>
      <c r="JIA286" s="4"/>
      <c r="JIB286" s="4"/>
      <c r="JIC286" s="4"/>
      <c r="JID286" s="4"/>
      <c r="JIE286" s="4"/>
      <c r="JIF286" s="4"/>
      <c r="JIG286" s="4"/>
      <c r="JIH286" s="4"/>
      <c r="JII286" s="4"/>
      <c r="JIJ286" s="4"/>
      <c r="JIK286" s="4"/>
      <c r="JIL286" s="4"/>
      <c r="JIM286" s="4"/>
      <c r="JIN286" s="4"/>
      <c r="JIO286" s="4"/>
      <c r="JIP286" s="4"/>
      <c r="JIQ286" s="4"/>
      <c r="JIR286" s="4"/>
      <c r="JIS286" s="4"/>
      <c r="JIT286" s="4"/>
      <c r="JIU286" s="4"/>
      <c r="JIV286" s="4"/>
      <c r="JIW286" s="4"/>
      <c r="JIX286" s="4"/>
      <c r="JIY286" s="4"/>
      <c r="JIZ286" s="4"/>
      <c r="JJA286" s="4"/>
      <c r="JJB286" s="4"/>
      <c r="JJC286" s="4"/>
      <c r="JJD286" s="4"/>
      <c r="JJE286" s="4"/>
      <c r="JJF286" s="4"/>
      <c r="JJG286" s="4"/>
      <c r="JJH286" s="4"/>
      <c r="JJI286" s="4"/>
      <c r="JJJ286" s="4"/>
      <c r="JJK286" s="4"/>
      <c r="JJL286" s="4"/>
      <c r="JJM286" s="4"/>
      <c r="JJN286" s="4"/>
      <c r="JJO286" s="4"/>
      <c r="JJP286" s="4"/>
      <c r="JJQ286" s="4"/>
      <c r="JJR286" s="4"/>
      <c r="JJS286" s="4"/>
      <c r="JJT286" s="4"/>
      <c r="JJU286" s="4"/>
      <c r="JJV286" s="4"/>
      <c r="JJW286" s="4"/>
      <c r="JJX286" s="4"/>
      <c r="JJY286" s="4"/>
      <c r="JJZ286" s="4"/>
      <c r="JKA286" s="4"/>
      <c r="JKB286" s="4"/>
      <c r="JKC286" s="4"/>
      <c r="JKD286" s="4"/>
      <c r="JKE286" s="4"/>
      <c r="JKF286" s="4"/>
      <c r="JKG286" s="4"/>
      <c r="JKH286" s="4"/>
      <c r="JKI286" s="4"/>
      <c r="JKJ286" s="4"/>
      <c r="JKK286" s="4"/>
      <c r="JKL286" s="4"/>
      <c r="JKM286" s="4"/>
      <c r="JKN286" s="4"/>
      <c r="JKO286" s="4"/>
      <c r="JKP286" s="4"/>
      <c r="JKQ286" s="4"/>
      <c r="JKR286" s="4"/>
      <c r="JKS286" s="4"/>
      <c r="JKT286" s="4"/>
      <c r="JKU286" s="4"/>
      <c r="JKV286" s="4"/>
      <c r="JKW286" s="4"/>
      <c r="JKX286" s="4"/>
      <c r="JKY286" s="4"/>
      <c r="JKZ286" s="4"/>
      <c r="JLA286" s="4"/>
      <c r="JLB286" s="4"/>
      <c r="JLC286" s="4"/>
      <c r="JLD286" s="4"/>
      <c r="JLE286" s="4"/>
      <c r="JLF286" s="4"/>
      <c r="JLG286" s="4"/>
      <c r="JLH286" s="4"/>
      <c r="JLI286" s="4"/>
      <c r="JLJ286" s="4"/>
      <c r="JLK286" s="4"/>
      <c r="JLL286" s="4"/>
      <c r="JLM286" s="4"/>
      <c r="JLN286" s="4"/>
      <c r="JLO286" s="4"/>
      <c r="JLP286" s="4"/>
      <c r="JLQ286" s="4"/>
      <c r="JLR286" s="4"/>
      <c r="JLS286" s="4"/>
      <c r="JLT286" s="4"/>
      <c r="JLU286" s="4"/>
      <c r="JLV286" s="4"/>
      <c r="JLW286" s="4"/>
      <c r="JLX286" s="4"/>
      <c r="JLY286" s="4"/>
      <c r="JLZ286" s="4"/>
      <c r="JMA286" s="4"/>
      <c r="JMB286" s="4"/>
      <c r="JMC286" s="4"/>
      <c r="JMD286" s="4"/>
      <c r="JME286" s="4"/>
      <c r="JMF286" s="4"/>
      <c r="JMG286" s="4"/>
      <c r="JMH286" s="4"/>
      <c r="JMI286" s="4"/>
      <c r="JMJ286" s="4"/>
      <c r="JMK286" s="4"/>
      <c r="JML286" s="4"/>
      <c r="JMM286" s="4"/>
      <c r="JMN286" s="4"/>
      <c r="JMO286" s="4"/>
      <c r="JMP286" s="4"/>
      <c r="JMQ286" s="4"/>
      <c r="JMR286" s="4"/>
      <c r="JMS286" s="4"/>
      <c r="JMT286" s="4"/>
      <c r="JMU286" s="4"/>
      <c r="JMV286" s="4"/>
      <c r="JMW286" s="4"/>
      <c r="JMX286" s="4"/>
      <c r="JMY286" s="4"/>
      <c r="JMZ286" s="4"/>
      <c r="JNA286" s="4"/>
      <c r="JNB286" s="4"/>
      <c r="JNC286" s="4"/>
      <c r="JND286" s="4"/>
      <c r="JNE286" s="4"/>
      <c r="JNF286" s="4"/>
      <c r="JNG286" s="4"/>
      <c r="JNH286" s="4"/>
      <c r="JNI286" s="4"/>
      <c r="JNJ286" s="4"/>
      <c r="JNK286" s="4"/>
      <c r="JNL286" s="4"/>
      <c r="JNM286" s="4"/>
      <c r="JNN286" s="4"/>
      <c r="JNO286" s="4"/>
      <c r="JNP286" s="4"/>
      <c r="JNQ286" s="4"/>
      <c r="JNR286" s="4"/>
      <c r="JNS286" s="4"/>
      <c r="JNT286" s="4"/>
      <c r="JNU286" s="4"/>
      <c r="JNV286" s="4"/>
      <c r="JNW286" s="4"/>
      <c r="JNX286" s="4"/>
      <c r="JNY286" s="4"/>
      <c r="JNZ286" s="4"/>
      <c r="JOA286" s="4"/>
      <c r="JOB286" s="4"/>
      <c r="JOC286" s="4"/>
      <c r="JOD286" s="4"/>
      <c r="JOE286" s="4"/>
      <c r="JOF286" s="4"/>
      <c r="JOG286" s="4"/>
      <c r="JOH286" s="4"/>
      <c r="JOI286" s="4"/>
      <c r="JOJ286" s="4"/>
      <c r="JOK286" s="4"/>
      <c r="JOL286" s="4"/>
      <c r="JOM286" s="4"/>
      <c r="JON286" s="4"/>
      <c r="JOO286" s="4"/>
      <c r="JOP286" s="4"/>
      <c r="JOQ286" s="4"/>
      <c r="JOR286" s="4"/>
      <c r="JOS286" s="4"/>
      <c r="JOT286" s="4"/>
      <c r="JOU286" s="4"/>
      <c r="JOV286" s="4"/>
      <c r="JOW286" s="4"/>
      <c r="JOX286" s="4"/>
      <c r="JOY286" s="4"/>
      <c r="JOZ286" s="4"/>
      <c r="JPA286" s="4"/>
      <c r="JPB286" s="4"/>
      <c r="JPC286" s="4"/>
      <c r="JPD286" s="4"/>
      <c r="JPE286" s="4"/>
      <c r="JPF286" s="4"/>
      <c r="JPG286" s="4"/>
      <c r="JPH286" s="4"/>
      <c r="JPI286" s="4"/>
      <c r="JPJ286" s="4"/>
      <c r="JPK286" s="4"/>
      <c r="JPL286" s="4"/>
      <c r="JPM286" s="4"/>
      <c r="JPN286" s="4"/>
      <c r="JPO286" s="4"/>
      <c r="JPP286" s="4"/>
      <c r="JPQ286" s="4"/>
      <c r="JPR286" s="4"/>
      <c r="JPS286" s="4"/>
      <c r="JPT286" s="4"/>
      <c r="JPU286" s="4"/>
      <c r="JPV286" s="4"/>
      <c r="JPW286" s="4"/>
      <c r="JPX286" s="4"/>
      <c r="JPY286" s="4"/>
      <c r="JPZ286" s="4"/>
      <c r="JQA286" s="4"/>
      <c r="JQB286" s="4"/>
      <c r="JQC286" s="4"/>
      <c r="JQD286" s="4"/>
      <c r="JQE286" s="4"/>
      <c r="JQF286" s="4"/>
      <c r="JQG286" s="4"/>
      <c r="JQH286" s="4"/>
      <c r="JQI286" s="4"/>
      <c r="JQJ286" s="4"/>
      <c r="JQK286" s="4"/>
      <c r="JQL286" s="4"/>
      <c r="JQM286" s="4"/>
      <c r="JQN286" s="4"/>
      <c r="JQO286" s="4"/>
      <c r="JQP286" s="4"/>
      <c r="JQQ286" s="4"/>
      <c r="JQR286" s="4"/>
      <c r="JQS286" s="4"/>
      <c r="JQT286" s="4"/>
      <c r="JQU286" s="4"/>
      <c r="JQV286" s="4"/>
      <c r="JQW286" s="4"/>
      <c r="JQX286" s="4"/>
      <c r="JQY286" s="4"/>
      <c r="JQZ286" s="4"/>
      <c r="JRA286" s="4"/>
      <c r="JRB286" s="4"/>
      <c r="JRC286" s="4"/>
      <c r="JRD286" s="4"/>
      <c r="JRE286" s="4"/>
      <c r="JRF286" s="4"/>
      <c r="JRG286" s="4"/>
      <c r="JRH286" s="4"/>
      <c r="JRI286" s="4"/>
      <c r="JRJ286" s="4"/>
      <c r="JRK286" s="4"/>
      <c r="JRL286" s="4"/>
      <c r="JRM286" s="4"/>
      <c r="JRN286" s="4"/>
      <c r="JRO286" s="4"/>
      <c r="JRP286" s="4"/>
      <c r="JRQ286" s="4"/>
      <c r="JRR286" s="4"/>
      <c r="JRS286" s="4"/>
      <c r="JRT286" s="4"/>
      <c r="JRU286" s="4"/>
      <c r="JRV286" s="4"/>
      <c r="JRW286" s="4"/>
      <c r="JRX286" s="4"/>
      <c r="JRY286" s="4"/>
      <c r="JRZ286" s="4"/>
      <c r="JSA286" s="4"/>
      <c r="JSB286" s="4"/>
      <c r="JSC286" s="4"/>
      <c r="JSD286" s="4"/>
      <c r="JSE286" s="4"/>
      <c r="JSF286" s="4"/>
      <c r="JSG286" s="4"/>
      <c r="JSH286" s="4"/>
      <c r="JSI286" s="4"/>
      <c r="JSJ286" s="4"/>
      <c r="JSK286" s="4"/>
      <c r="JSL286" s="4"/>
      <c r="JSM286" s="4"/>
      <c r="JSN286" s="4"/>
      <c r="JSO286" s="4"/>
      <c r="JSP286" s="4"/>
      <c r="JSQ286" s="4"/>
      <c r="JSR286" s="4"/>
      <c r="JSS286" s="4"/>
      <c r="JST286" s="4"/>
      <c r="JSU286" s="4"/>
      <c r="JSV286" s="4"/>
      <c r="JSW286" s="4"/>
      <c r="JSX286" s="4"/>
      <c r="JSY286" s="4"/>
      <c r="JSZ286" s="4"/>
      <c r="JTA286" s="4"/>
      <c r="JTB286" s="4"/>
      <c r="JTC286" s="4"/>
      <c r="JTD286" s="4"/>
      <c r="JTE286" s="4"/>
      <c r="JTF286" s="4"/>
      <c r="JTG286" s="4"/>
      <c r="JTH286" s="4"/>
      <c r="JTI286" s="4"/>
      <c r="JTJ286" s="4"/>
      <c r="JTK286" s="4"/>
      <c r="JTL286" s="4"/>
      <c r="JTM286" s="4"/>
      <c r="JTN286" s="4"/>
      <c r="JTO286" s="4"/>
      <c r="JTP286" s="4"/>
      <c r="JTQ286" s="4"/>
      <c r="JTR286" s="4"/>
      <c r="JTS286" s="4"/>
      <c r="JTT286" s="4"/>
      <c r="JTU286" s="4"/>
      <c r="JTV286" s="4"/>
      <c r="JTW286" s="4"/>
      <c r="JTX286" s="4"/>
      <c r="JTY286" s="4"/>
      <c r="JTZ286" s="4"/>
      <c r="JUA286" s="4"/>
      <c r="JUB286" s="4"/>
      <c r="JUC286" s="4"/>
      <c r="JUD286" s="4"/>
      <c r="JUE286" s="4"/>
      <c r="JUF286" s="4"/>
      <c r="JUG286" s="4"/>
      <c r="JUH286" s="4"/>
      <c r="JUI286" s="4"/>
      <c r="JUJ286" s="4"/>
      <c r="JUK286" s="4"/>
      <c r="JUL286" s="4"/>
      <c r="JUM286" s="4"/>
      <c r="JUN286" s="4"/>
      <c r="JUO286" s="4"/>
      <c r="JUP286" s="4"/>
      <c r="JUQ286" s="4"/>
      <c r="JUR286" s="4"/>
      <c r="JUS286" s="4"/>
      <c r="JUT286" s="4"/>
      <c r="JUU286" s="4"/>
      <c r="JUV286" s="4"/>
      <c r="JUW286" s="4"/>
      <c r="JUX286" s="4"/>
      <c r="JUY286" s="4"/>
      <c r="JUZ286" s="4"/>
      <c r="JVA286" s="4"/>
      <c r="JVB286" s="4"/>
      <c r="JVC286" s="4"/>
      <c r="JVD286" s="4"/>
      <c r="JVE286" s="4"/>
      <c r="JVF286" s="4"/>
      <c r="JVG286" s="4"/>
      <c r="JVH286" s="4"/>
      <c r="JVI286" s="4"/>
      <c r="JVJ286" s="4"/>
      <c r="JVK286" s="4"/>
      <c r="JVL286" s="4"/>
      <c r="JVM286" s="4"/>
      <c r="JVN286" s="4"/>
      <c r="JVO286" s="4"/>
      <c r="JVP286" s="4"/>
      <c r="JVQ286" s="4"/>
      <c r="JVR286" s="4"/>
      <c r="JVS286" s="4"/>
      <c r="JVT286" s="4"/>
      <c r="JVU286" s="4"/>
      <c r="JVV286" s="4"/>
      <c r="JVW286" s="4"/>
      <c r="JVX286" s="4"/>
      <c r="JVY286" s="4"/>
      <c r="JVZ286" s="4"/>
      <c r="JWA286" s="4"/>
      <c r="JWB286" s="4"/>
      <c r="JWC286" s="4"/>
      <c r="JWD286" s="4"/>
      <c r="JWE286" s="4"/>
      <c r="JWF286" s="4"/>
      <c r="JWG286" s="4"/>
      <c r="JWH286" s="4"/>
      <c r="JWI286" s="4"/>
      <c r="JWJ286" s="4"/>
      <c r="JWK286" s="4"/>
      <c r="JWL286" s="4"/>
      <c r="JWM286" s="4"/>
      <c r="JWN286" s="4"/>
      <c r="JWO286" s="4"/>
      <c r="JWP286" s="4"/>
      <c r="JWQ286" s="4"/>
      <c r="JWR286" s="4"/>
      <c r="JWS286" s="4"/>
      <c r="JWT286" s="4"/>
      <c r="JWU286" s="4"/>
      <c r="JWV286" s="4"/>
      <c r="JWW286" s="4"/>
      <c r="JWX286" s="4"/>
      <c r="JWY286" s="4"/>
      <c r="JWZ286" s="4"/>
      <c r="JXA286" s="4"/>
      <c r="JXB286" s="4"/>
      <c r="JXC286" s="4"/>
      <c r="JXD286" s="4"/>
      <c r="JXE286" s="4"/>
      <c r="JXF286" s="4"/>
      <c r="JXG286" s="4"/>
      <c r="JXH286" s="4"/>
      <c r="JXI286" s="4"/>
      <c r="JXJ286" s="4"/>
      <c r="JXK286" s="4"/>
      <c r="JXL286" s="4"/>
      <c r="JXM286" s="4"/>
      <c r="JXN286" s="4"/>
      <c r="JXO286" s="4"/>
      <c r="JXP286" s="4"/>
      <c r="JXQ286" s="4"/>
      <c r="JXR286" s="4"/>
      <c r="JXS286" s="4"/>
      <c r="JXT286" s="4"/>
      <c r="JXU286" s="4"/>
      <c r="JXV286" s="4"/>
      <c r="JXW286" s="4"/>
      <c r="JXX286" s="4"/>
      <c r="JXY286" s="4"/>
      <c r="JXZ286" s="4"/>
      <c r="JYA286" s="4"/>
      <c r="JYB286" s="4"/>
      <c r="JYC286" s="4"/>
      <c r="JYD286" s="4"/>
      <c r="JYE286" s="4"/>
      <c r="JYF286" s="4"/>
      <c r="JYG286" s="4"/>
      <c r="JYH286" s="4"/>
      <c r="JYI286" s="4"/>
      <c r="JYJ286" s="4"/>
      <c r="JYK286" s="4"/>
      <c r="JYL286" s="4"/>
      <c r="JYM286" s="4"/>
      <c r="JYN286" s="4"/>
      <c r="JYO286" s="4"/>
      <c r="JYP286" s="4"/>
      <c r="JYQ286" s="4"/>
      <c r="JYR286" s="4"/>
      <c r="JYS286" s="4"/>
      <c r="JYT286" s="4"/>
      <c r="JYU286" s="4"/>
      <c r="JYV286" s="4"/>
      <c r="JYW286" s="4"/>
      <c r="JYX286" s="4"/>
      <c r="JYY286" s="4"/>
      <c r="JYZ286" s="4"/>
      <c r="JZA286" s="4"/>
      <c r="JZB286" s="4"/>
      <c r="JZC286" s="4"/>
      <c r="JZD286" s="4"/>
      <c r="JZE286" s="4"/>
      <c r="JZF286" s="4"/>
      <c r="JZG286" s="4"/>
      <c r="JZH286" s="4"/>
      <c r="JZI286" s="4"/>
      <c r="JZJ286" s="4"/>
      <c r="JZK286" s="4"/>
      <c r="JZL286" s="4"/>
      <c r="JZM286" s="4"/>
      <c r="JZN286" s="4"/>
      <c r="JZO286" s="4"/>
      <c r="JZP286" s="4"/>
      <c r="JZQ286" s="4"/>
      <c r="JZR286" s="4"/>
      <c r="JZS286" s="4"/>
      <c r="JZT286" s="4"/>
      <c r="JZU286" s="4"/>
      <c r="JZV286" s="4"/>
      <c r="JZW286" s="4"/>
      <c r="JZX286" s="4"/>
      <c r="JZY286" s="4"/>
      <c r="JZZ286" s="4"/>
      <c r="KAA286" s="4"/>
      <c r="KAB286" s="4"/>
      <c r="KAC286" s="4"/>
      <c r="KAD286" s="4"/>
      <c r="KAE286" s="4"/>
      <c r="KAF286" s="4"/>
      <c r="KAG286" s="4"/>
      <c r="KAH286" s="4"/>
      <c r="KAI286" s="4"/>
      <c r="KAJ286" s="4"/>
      <c r="KAK286" s="4"/>
      <c r="KAL286" s="4"/>
      <c r="KAM286" s="4"/>
      <c r="KAN286" s="4"/>
      <c r="KAO286" s="4"/>
      <c r="KAP286" s="4"/>
      <c r="KAQ286" s="4"/>
      <c r="KAR286" s="4"/>
      <c r="KAS286" s="4"/>
      <c r="KAT286" s="4"/>
      <c r="KAU286" s="4"/>
      <c r="KAV286" s="4"/>
      <c r="KAW286" s="4"/>
      <c r="KAX286" s="4"/>
      <c r="KAY286" s="4"/>
      <c r="KAZ286" s="4"/>
      <c r="KBA286" s="4"/>
      <c r="KBB286" s="4"/>
      <c r="KBC286" s="4"/>
      <c r="KBD286" s="4"/>
      <c r="KBE286" s="4"/>
      <c r="KBF286" s="4"/>
      <c r="KBG286" s="4"/>
      <c r="KBH286" s="4"/>
      <c r="KBI286" s="4"/>
      <c r="KBJ286" s="4"/>
      <c r="KBK286" s="4"/>
      <c r="KBL286" s="4"/>
      <c r="KBM286" s="4"/>
      <c r="KBN286" s="4"/>
      <c r="KBO286" s="4"/>
      <c r="KBP286" s="4"/>
      <c r="KBQ286" s="4"/>
      <c r="KBR286" s="4"/>
      <c r="KBS286" s="4"/>
      <c r="KBT286" s="4"/>
      <c r="KBU286" s="4"/>
      <c r="KBV286" s="4"/>
      <c r="KBW286" s="4"/>
      <c r="KBX286" s="4"/>
      <c r="KBY286" s="4"/>
      <c r="KBZ286" s="4"/>
      <c r="KCA286" s="4"/>
      <c r="KCB286" s="4"/>
      <c r="KCC286" s="4"/>
      <c r="KCD286" s="4"/>
      <c r="KCE286" s="4"/>
      <c r="KCF286" s="4"/>
      <c r="KCG286" s="4"/>
      <c r="KCH286" s="4"/>
      <c r="KCI286" s="4"/>
      <c r="KCJ286" s="4"/>
      <c r="KCK286" s="4"/>
      <c r="KCL286" s="4"/>
      <c r="KCM286" s="4"/>
      <c r="KCN286" s="4"/>
      <c r="KCO286" s="4"/>
      <c r="KCP286" s="4"/>
      <c r="KCQ286" s="4"/>
      <c r="KCR286" s="4"/>
      <c r="KCS286" s="4"/>
      <c r="KCT286" s="4"/>
      <c r="KCU286" s="4"/>
      <c r="KCV286" s="4"/>
      <c r="KCW286" s="4"/>
      <c r="KCX286" s="4"/>
      <c r="KCY286" s="4"/>
      <c r="KCZ286" s="4"/>
      <c r="KDA286" s="4"/>
      <c r="KDB286" s="4"/>
      <c r="KDC286" s="4"/>
      <c r="KDD286" s="4"/>
      <c r="KDE286" s="4"/>
      <c r="KDF286" s="4"/>
      <c r="KDG286" s="4"/>
      <c r="KDH286" s="4"/>
      <c r="KDI286" s="4"/>
      <c r="KDJ286" s="4"/>
      <c r="KDK286" s="4"/>
      <c r="KDL286" s="4"/>
      <c r="KDM286" s="4"/>
      <c r="KDN286" s="4"/>
      <c r="KDO286" s="4"/>
      <c r="KDP286" s="4"/>
      <c r="KDQ286" s="4"/>
      <c r="KDR286" s="4"/>
      <c r="KDS286" s="4"/>
      <c r="KDT286" s="4"/>
      <c r="KDU286" s="4"/>
      <c r="KDV286" s="4"/>
      <c r="KDW286" s="4"/>
      <c r="KDX286" s="4"/>
      <c r="KDY286" s="4"/>
      <c r="KDZ286" s="4"/>
      <c r="KEA286" s="4"/>
      <c r="KEB286" s="4"/>
      <c r="KEC286" s="4"/>
      <c r="KED286" s="4"/>
      <c r="KEE286" s="4"/>
      <c r="KEF286" s="4"/>
      <c r="KEG286" s="4"/>
      <c r="KEH286" s="4"/>
      <c r="KEI286" s="4"/>
      <c r="KEJ286" s="4"/>
      <c r="KEK286" s="4"/>
      <c r="KEL286" s="4"/>
      <c r="KEM286" s="4"/>
      <c r="KEN286" s="4"/>
      <c r="KEO286" s="4"/>
      <c r="KEP286" s="4"/>
      <c r="KEQ286" s="4"/>
      <c r="KER286" s="4"/>
      <c r="KES286" s="4"/>
      <c r="KET286" s="4"/>
      <c r="KEU286" s="4"/>
      <c r="KEV286" s="4"/>
      <c r="KEW286" s="4"/>
      <c r="KEX286" s="4"/>
      <c r="KEY286" s="4"/>
      <c r="KEZ286" s="4"/>
      <c r="KFA286" s="4"/>
      <c r="KFB286" s="4"/>
      <c r="KFC286" s="4"/>
      <c r="KFD286" s="4"/>
      <c r="KFE286" s="4"/>
      <c r="KFF286" s="4"/>
      <c r="KFG286" s="4"/>
      <c r="KFH286" s="4"/>
      <c r="KFI286" s="4"/>
      <c r="KFJ286" s="4"/>
      <c r="KFK286" s="4"/>
      <c r="KFL286" s="4"/>
      <c r="KFM286" s="4"/>
      <c r="KFN286" s="4"/>
      <c r="KFO286" s="4"/>
      <c r="KFP286" s="4"/>
      <c r="KFQ286" s="4"/>
      <c r="KFR286" s="4"/>
      <c r="KFS286" s="4"/>
      <c r="KFT286" s="4"/>
      <c r="KFU286" s="4"/>
      <c r="KFV286" s="4"/>
      <c r="KFW286" s="4"/>
      <c r="KFX286" s="4"/>
      <c r="KFY286" s="4"/>
      <c r="KFZ286" s="4"/>
      <c r="KGA286" s="4"/>
      <c r="KGB286" s="4"/>
      <c r="KGC286" s="4"/>
      <c r="KGD286" s="4"/>
      <c r="KGE286" s="4"/>
      <c r="KGF286" s="4"/>
      <c r="KGG286" s="4"/>
      <c r="KGH286" s="4"/>
      <c r="KGI286" s="4"/>
      <c r="KGJ286" s="4"/>
      <c r="KGK286" s="4"/>
      <c r="KGL286" s="4"/>
      <c r="KGM286" s="4"/>
      <c r="KGN286" s="4"/>
      <c r="KGO286" s="4"/>
      <c r="KGP286" s="4"/>
      <c r="KGQ286" s="4"/>
      <c r="KGR286" s="4"/>
      <c r="KGS286" s="4"/>
      <c r="KGT286" s="4"/>
      <c r="KGU286" s="4"/>
      <c r="KGV286" s="4"/>
      <c r="KGW286" s="4"/>
      <c r="KGX286" s="4"/>
      <c r="KGY286" s="4"/>
      <c r="KGZ286" s="4"/>
      <c r="KHA286" s="4"/>
      <c r="KHB286" s="4"/>
      <c r="KHC286" s="4"/>
      <c r="KHD286" s="4"/>
      <c r="KHE286" s="4"/>
      <c r="KHF286" s="4"/>
      <c r="KHG286" s="4"/>
      <c r="KHH286" s="4"/>
      <c r="KHI286" s="4"/>
      <c r="KHJ286" s="4"/>
      <c r="KHK286" s="4"/>
      <c r="KHL286" s="4"/>
      <c r="KHM286" s="4"/>
      <c r="KHN286" s="4"/>
      <c r="KHO286" s="4"/>
      <c r="KHP286" s="4"/>
      <c r="KHQ286" s="4"/>
      <c r="KHR286" s="4"/>
      <c r="KHS286" s="4"/>
      <c r="KHT286" s="4"/>
      <c r="KHU286" s="4"/>
      <c r="KHV286" s="4"/>
      <c r="KHW286" s="4"/>
      <c r="KHX286" s="4"/>
      <c r="KHY286" s="4"/>
      <c r="KHZ286" s="4"/>
      <c r="KIA286" s="4"/>
      <c r="KIB286" s="4"/>
      <c r="KIC286" s="4"/>
      <c r="KID286" s="4"/>
      <c r="KIE286" s="4"/>
      <c r="KIF286" s="4"/>
      <c r="KIG286" s="4"/>
      <c r="KIH286" s="4"/>
      <c r="KII286" s="4"/>
      <c r="KIJ286" s="4"/>
      <c r="KIK286" s="4"/>
      <c r="KIL286" s="4"/>
      <c r="KIM286" s="4"/>
      <c r="KIN286" s="4"/>
      <c r="KIO286" s="4"/>
      <c r="KIP286" s="4"/>
      <c r="KIQ286" s="4"/>
      <c r="KIR286" s="4"/>
      <c r="KIS286" s="4"/>
      <c r="KIT286" s="4"/>
      <c r="KIU286" s="4"/>
      <c r="KIV286" s="4"/>
      <c r="KIW286" s="4"/>
      <c r="KIX286" s="4"/>
      <c r="KIY286" s="4"/>
      <c r="KIZ286" s="4"/>
      <c r="KJA286" s="4"/>
      <c r="KJB286" s="4"/>
      <c r="KJC286" s="4"/>
      <c r="KJD286" s="4"/>
      <c r="KJE286" s="4"/>
      <c r="KJF286" s="4"/>
      <c r="KJG286" s="4"/>
      <c r="KJH286" s="4"/>
      <c r="KJI286" s="4"/>
      <c r="KJJ286" s="4"/>
      <c r="KJK286" s="4"/>
      <c r="KJL286" s="4"/>
      <c r="KJM286" s="4"/>
      <c r="KJN286" s="4"/>
      <c r="KJO286" s="4"/>
      <c r="KJP286" s="4"/>
      <c r="KJQ286" s="4"/>
      <c r="KJR286" s="4"/>
      <c r="KJS286" s="4"/>
      <c r="KJT286" s="4"/>
      <c r="KJU286" s="4"/>
      <c r="KJV286" s="4"/>
      <c r="KJW286" s="4"/>
      <c r="KJX286" s="4"/>
      <c r="KJY286" s="4"/>
      <c r="KJZ286" s="4"/>
      <c r="KKA286" s="4"/>
      <c r="KKB286" s="4"/>
      <c r="KKC286" s="4"/>
      <c r="KKD286" s="4"/>
      <c r="KKE286" s="4"/>
      <c r="KKF286" s="4"/>
      <c r="KKG286" s="4"/>
      <c r="KKH286" s="4"/>
      <c r="KKI286" s="4"/>
      <c r="KKJ286" s="4"/>
      <c r="KKK286" s="4"/>
      <c r="KKL286" s="4"/>
      <c r="KKM286" s="4"/>
      <c r="KKN286" s="4"/>
      <c r="KKO286" s="4"/>
      <c r="KKP286" s="4"/>
      <c r="KKQ286" s="4"/>
      <c r="KKR286" s="4"/>
      <c r="KKS286" s="4"/>
      <c r="KKT286" s="4"/>
      <c r="KKU286" s="4"/>
      <c r="KKV286" s="4"/>
      <c r="KKW286" s="4"/>
      <c r="KKX286" s="4"/>
      <c r="KKY286" s="4"/>
      <c r="KKZ286" s="4"/>
      <c r="KLA286" s="4"/>
      <c r="KLB286" s="4"/>
      <c r="KLC286" s="4"/>
      <c r="KLD286" s="4"/>
      <c r="KLE286" s="4"/>
      <c r="KLF286" s="4"/>
      <c r="KLG286" s="4"/>
      <c r="KLH286" s="4"/>
      <c r="KLI286" s="4"/>
      <c r="KLJ286" s="4"/>
      <c r="KLK286" s="4"/>
      <c r="KLL286" s="4"/>
      <c r="KLM286" s="4"/>
      <c r="KLN286" s="4"/>
      <c r="KLO286" s="4"/>
      <c r="KLP286" s="4"/>
      <c r="KLQ286" s="4"/>
      <c r="KLR286" s="4"/>
      <c r="KLS286" s="4"/>
      <c r="KLT286" s="4"/>
      <c r="KLU286" s="4"/>
      <c r="KLV286" s="4"/>
      <c r="KLW286" s="4"/>
      <c r="KLX286" s="4"/>
      <c r="KLY286" s="4"/>
      <c r="KLZ286" s="4"/>
      <c r="KMA286" s="4"/>
      <c r="KMB286" s="4"/>
      <c r="KMC286" s="4"/>
      <c r="KMD286" s="4"/>
      <c r="KME286" s="4"/>
      <c r="KMF286" s="4"/>
      <c r="KMG286" s="4"/>
      <c r="KMH286" s="4"/>
      <c r="KMI286" s="4"/>
      <c r="KMJ286" s="4"/>
      <c r="KMK286" s="4"/>
      <c r="KML286" s="4"/>
      <c r="KMM286" s="4"/>
      <c r="KMN286" s="4"/>
      <c r="KMO286" s="4"/>
      <c r="KMP286" s="4"/>
      <c r="KMQ286" s="4"/>
      <c r="KMR286" s="4"/>
      <c r="KMS286" s="4"/>
      <c r="KMT286" s="4"/>
      <c r="KMU286" s="4"/>
      <c r="KMV286" s="4"/>
      <c r="KMW286" s="4"/>
      <c r="KMX286" s="4"/>
      <c r="KMY286" s="4"/>
      <c r="KMZ286" s="4"/>
      <c r="KNA286" s="4"/>
      <c r="KNB286" s="4"/>
      <c r="KNC286" s="4"/>
      <c r="KND286" s="4"/>
      <c r="KNE286" s="4"/>
      <c r="KNF286" s="4"/>
      <c r="KNG286" s="4"/>
      <c r="KNH286" s="4"/>
      <c r="KNI286" s="4"/>
      <c r="KNJ286" s="4"/>
      <c r="KNK286" s="4"/>
      <c r="KNL286" s="4"/>
      <c r="KNM286" s="4"/>
      <c r="KNN286" s="4"/>
      <c r="KNO286" s="4"/>
      <c r="KNP286" s="4"/>
      <c r="KNQ286" s="4"/>
      <c r="KNR286" s="4"/>
      <c r="KNS286" s="4"/>
      <c r="KNT286" s="4"/>
      <c r="KNU286" s="4"/>
      <c r="KNV286" s="4"/>
      <c r="KNW286" s="4"/>
      <c r="KNX286" s="4"/>
      <c r="KNY286" s="4"/>
      <c r="KNZ286" s="4"/>
      <c r="KOA286" s="4"/>
      <c r="KOB286" s="4"/>
      <c r="KOC286" s="4"/>
      <c r="KOD286" s="4"/>
      <c r="KOE286" s="4"/>
      <c r="KOF286" s="4"/>
      <c r="KOG286" s="4"/>
      <c r="KOH286" s="4"/>
      <c r="KOI286" s="4"/>
      <c r="KOJ286" s="4"/>
      <c r="KOK286" s="4"/>
      <c r="KOL286" s="4"/>
      <c r="KOM286" s="4"/>
      <c r="KON286" s="4"/>
      <c r="KOO286" s="4"/>
      <c r="KOP286" s="4"/>
      <c r="KOQ286" s="4"/>
      <c r="KOR286" s="4"/>
      <c r="KOS286" s="4"/>
      <c r="KOT286" s="4"/>
      <c r="KOU286" s="4"/>
      <c r="KOV286" s="4"/>
      <c r="KOW286" s="4"/>
      <c r="KOX286" s="4"/>
      <c r="KOY286" s="4"/>
      <c r="KOZ286" s="4"/>
      <c r="KPA286" s="4"/>
      <c r="KPB286" s="4"/>
      <c r="KPC286" s="4"/>
      <c r="KPD286" s="4"/>
      <c r="KPE286" s="4"/>
      <c r="KPF286" s="4"/>
      <c r="KPG286" s="4"/>
      <c r="KPH286" s="4"/>
      <c r="KPI286" s="4"/>
      <c r="KPJ286" s="4"/>
      <c r="KPK286" s="4"/>
      <c r="KPL286" s="4"/>
      <c r="KPM286" s="4"/>
      <c r="KPN286" s="4"/>
      <c r="KPO286" s="4"/>
      <c r="KPP286" s="4"/>
      <c r="KPQ286" s="4"/>
      <c r="KPR286" s="4"/>
      <c r="KPS286" s="4"/>
      <c r="KPT286" s="4"/>
      <c r="KPU286" s="4"/>
      <c r="KPV286" s="4"/>
      <c r="KPW286" s="4"/>
      <c r="KPX286" s="4"/>
      <c r="KPY286" s="4"/>
      <c r="KPZ286" s="4"/>
      <c r="KQA286" s="4"/>
      <c r="KQB286" s="4"/>
      <c r="KQC286" s="4"/>
      <c r="KQD286" s="4"/>
      <c r="KQE286" s="4"/>
      <c r="KQF286" s="4"/>
      <c r="KQG286" s="4"/>
      <c r="KQH286" s="4"/>
      <c r="KQI286" s="4"/>
      <c r="KQJ286" s="4"/>
      <c r="KQK286" s="4"/>
      <c r="KQL286" s="4"/>
      <c r="KQM286" s="4"/>
      <c r="KQN286" s="4"/>
      <c r="KQO286" s="4"/>
      <c r="KQP286" s="4"/>
      <c r="KQQ286" s="4"/>
      <c r="KQR286" s="4"/>
      <c r="KQS286" s="4"/>
      <c r="KQT286" s="4"/>
      <c r="KQU286" s="4"/>
      <c r="KQV286" s="4"/>
      <c r="KQW286" s="4"/>
      <c r="KQX286" s="4"/>
      <c r="KQY286" s="4"/>
      <c r="KQZ286" s="4"/>
      <c r="KRA286" s="4"/>
      <c r="KRB286" s="4"/>
      <c r="KRC286" s="4"/>
      <c r="KRD286" s="4"/>
      <c r="KRE286" s="4"/>
      <c r="KRF286" s="4"/>
      <c r="KRG286" s="4"/>
      <c r="KRH286" s="4"/>
      <c r="KRI286" s="4"/>
      <c r="KRJ286" s="4"/>
      <c r="KRK286" s="4"/>
      <c r="KRL286" s="4"/>
      <c r="KRM286" s="4"/>
      <c r="KRN286" s="4"/>
      <c r="KRO286" s="4"/>
      <c r="KRP286" s="4"/>
      <c r="KRQ286" s="4"/>
      <c r="KRR286" s="4"/>
      <c r="KRS286" s="4"/>
      <c r="KRT286" s="4"/>
      <c r="KRU286" s="4"/>
      <c r="KRV286" s="4"/>
      <c r="KRW286" s="4"/>
      <c r="KRX286" s="4"/>
      <c r="KRY286" s="4"/>
      <c r="KRZ286" s="4"/>
      <c r="KSA286" s="4"/>
      <c r="KSB286" s="4"/>
      <c r="KSC286" s="4"/>
      <c r="KSD286" s="4"/>
      <c r="KSE286" s="4"/>
      <c r="KSF286" s="4"/>
      <c r="KSG286" s="4"/>
      <c r="KSH286" s="4"/>
      <c r="KSI286" s="4"/>
      <c r="KSJ286" s="4"/>
      <c r="KSK286" s="4"/>
      <c r="KSL286" s="4"/>
      <c r="KSM286" s="4"/>
      <c r="KSN286" s="4"/>
      <c r="KSO286" s="4"/>
      <c r="KSP286" s="4"/>
      <c r="KSQ286" s="4"/>
      <c r="KSR286" s="4"/>
      <c r="KSS286" s="4"/>
      <c r="KST286" s="4"/>
      <c r="KSU286" s="4"/>
      <c r="KSV286" s="4"/>
      <c r="KSW286" s="4"/>
      <c r="KSX286" s="4"/>
      <c r="KSY286" s="4"/>
      <c r="KSZ286" s="4"/>
      <c r="KTA286" s="4"/>
      <c r="KTB286" s="4"/>
      <c r="KTC286" s="4"/>
      <c r="KTD286" s="4"/>
      <c r="KTE286" s="4"/>
      <c r="KTF286" s="4"/>
      <c r="KTG286" s="4"/>
      <c r="KTH286" s="4"/>
      <c r="KTI286" s="4"/>
      <c r="KTJ286" s="4"/>
      <c r="KTK286" s="4"/>
      <c r="KTL286" s="4"/>
      <c r="KTM286" s="4"/>
      <c r="KTN286" s="4"/>
      <c r="KTO286" s="4"/>
      <c r="KTP286" s="4"/>
      <c r="KTQ286" s="4"/>
      <c r="KTR286" s="4"/>
      <c r="KTS286" s="4"/>
      <c r="KTT286" s="4"/>
      <c r="KTU286" s="4"/>
      <c r="KTV286" s="4"/>
      <c r="KTW286" s="4"/>
      <c r="KTX286" s="4"/>
      <c r="KTY286" s="4"/>
      <c r="KTZ286" s="4"/>
      <c r="KUA286" s="4"/>
      <c r="KUB286" s="4"/>
      <c r="KUC286" s="4"/>
      <c r="KUD286" s="4"/>
      <c r="KUE286" s="4"/>
      <c r="KUF286" s="4"/>
      <c r="KUG286" s="4"/>
      <c r="KUH286" s="4"/>
      <c r="KUI286" s="4"/>
      <c r="KUJ286" s="4"/>
      <c r="KUK286" s="4"/>
      <c r="KUL286" s="4"/>
      <c r="KUM286" s="4"/>
      <c r="KUN286" s="4"/>
      <c r="KUO286" s="4"/>
      <c r="KUP286" s="4"/>
      <c r="KUQ286" s="4"/>
      <c r="KUR286" s="4"/>
      <c r="KUS286" s="4"/>
      <c r="KUT286" s="4"/>
      <c r="KUU286" s="4"/>
      <c r="KUV286" s="4"/>
      <c r="KUW286" s="4"/>
      <c r="KUX286" s="4"/>
      <c r="KUY286" s="4"/>
      <c r="KUZ286" s="4"/>
      <c r="KVA286" s="4"/>
      <c r="KVB286" s="4"/>
      <c r="KVC286" s="4"/>
      <c r="KVD286" s="4"/>
      <c r="KVE286" s="4"/>
      <c r="KVF286" s="4"/>
      <c r="KVG286" s="4"/>
      <c r="KVH286" s="4"/>
      <c r="KVI286" s="4"/>
      <c r="KVJ286" s="4"/>
      <c r="KVK286" s="4"/>
      <c r="KVL286" s="4"/>
      <c r="KVM286" s="4"/>
      <c r="KVN286" s="4"/>
      <c r="KVO286" s="4"/>
      <c r="KVP286" s="4"/>
      <c r="KVQ286" s="4"/>
      <c r="KVR286" s="4"/>
      <c r="KVS286" s="4"/>
      <c r="KVT286" s="4"/>
      <c r="KVU286" s="4"/>
      <c r="KVV286" s="4"/>
      <c r="KVW286" s="4"/>
      <c r="KVX286" s="4"/>
      <c r="KVY286" s="4"/>
      <c r="KVZ286" s="4"/>
      <c r="KWA286" s="4"/>
      <c r="KWB286" s="4"/>
      <c r="KWC286" s="4"/>
      <c r="KWD286" s="4"/>
      <c r="KWE286" s="4"/>
      <c r="KWF286" s="4"/>
      <c r="KWG286" s="4"/>
      <c r="KWH286" s="4"/>
      <c r="KWI286" s="4"/>
      <c r="KWJ286" s="4"/>
      <c r="KWK286" s="4"/>
      <c r="KWL286" s="4"/>
      <c r="KWM286" s="4"/>
      <c r="KWN286" s="4"/>
      <c r="KWO286" s="4"/>
      <c r="KWP286" s="4"/>
      <c r="KWQ286" s="4"/>
      <c r="KWR286" s="4"/>
      <c r="KWS286" s="4"/>
      <c r="KWT286" s="4"/>
      <c r="KWU286" s="4"/>
      <c r="KWV286" s="4"/>
      <c r="KWW286" s="4"/>
      <c r="KWX286" s="4"/>
      <c r="KWY286" s="4"/>
      <c r="KWZ286" s="4"/>
      <c r="KXA286" s="4"/>
      <c r="KXB286" s="4"/>
      <c r="KXC286" s="4"/>
      <c r="KXD286" s="4"/>
      <c r="KXE286" s="4"/>
      <c r="KXF286" s="4"/>
      <c r="KXG286" s="4"/>
      <c r="KXH286" s="4"/>
      <c r="KXI286" s="4"/>
      <c r="KXJ286" s="4"/>
      <c r="KXK286" s="4"/>
      <c r="KXL286" s="4"/>
      <c r="KXM286" s="4"/>
      <c r="KXN286" s="4"/>
      <c r="KXO286" s="4"/>
      <c r="KXP286" s="4"/>
      <c r="KXQ286" s="4"/>
      <c r="KXR286" s="4"/>
      <c r="KXS286" s="4"/>
      <c r="KXT286" s="4"/>
      <c r="KXU286" s="4"/>
      <c r="KXV286" s="4"/>
      <c r="KXW286" s="4"/>
      <c r="KXX286" s="4"/>
      <c r="KXY286" s="4"/>
      <c r="KXZ286" s="4"/>
      <c r="KYA286" s="4"/>
      <c r="KYB286" s="4"/>
      <c r="KYC286" s="4"/>
      <c r="KYD286" s="4"/>
      <c r="KYE286" s="4"/>
      <c r="KYF286" s="4"/>
      <c r="KYG286" s="4"/>
      <c r="KYH286" s="4"/>
      <c r="KYI286" s="4"/>
      <c r="KYJ286" s="4"/>
      <c r="KYK286" s="4"/>
      <c r="KYL286" s="4"/>
      <c r="KYM286" s="4"/>
      <c r="KYN286" s="4"/>
      <c r="KYO286" s="4"/>
      <c r="KYP286" s="4"/>
      <c r="KYQ286" s="4"/>
      <c r="KYR286" s="4"/>
      <c r="KYS286" s="4"/>
      <c r="KYT286" s="4"/>
      <c r="KYU286" s="4"/>
      <c r="KYV286" s="4"/>
      <c r="KYW286" s="4"/>
      <c r="KYX286" s="4"/>
      <c r="KYY286" s="4"/>
      <c r="KYZ286" s="4"/>
      <c r="KZA286" s="4"/>
      <c r="KZB286" s="4"/>
      <c r="KZC286" s="4"/>
      <c r="KZD286" s="4"/>
      <c r="KZE286" s="4"/>
      <c r="KZF286" s="4"/>
      <c r="KZG286" s="4"/>
      <c r="KZH286" s="4"/>
      <c r="KZI286" s="4"/>
      <c r="KZJ286" s="4"/>
      <c r="KZK286" s="4"/>
      <c r="KZL286" s="4"/>
      <c r="KZM286" s="4"/>
      <c r="KZN286" s="4"/>
      <c r="KZO286" s="4"/>
      <c r="KZP286" s="4"/>
      <c r="KZQ286" s="4"/>
      <c r="KZR286" s="4"/>
      <c r="KZS286" s="4"/>
      <c r="KZT286" s="4"/>
      <c r="KZU286" s="4"/>
      <c r="KZV286" s="4"/>
      <c r="KZW286" s="4"/>
      <c r="KZX286" s="4"/>
      <c r="KZY286" s="4"/>
      <c r="KZZ286" s="4"/>
      <c r="LAA286" s="4"/>
      <c r="LAB286" s="4"/>
      <c r="LAC286" s="4"/>
      <c r="LAD286" s="4"/>
      <c r="LAE286" s="4"/>
      <c r="LAF286" s="4"/>
      <c r="LAG286" s="4"/>
      <c r="LAH286" s="4"/>
      <c r="LAI286" s="4"/>
      <c r="LAJ286" s="4"/>
      <c r="LAK286" s="4"/>
      <c r="LAL286" s="4"/>
      <c r="LAM286" s="4"/>
      <c r="LAN286" s="4"/>
      <c r="LAO286" s="4"/>
      <c r="LAP286" s="4"/>
      <c r="LAQ286" s="4"/>
      <c r="LAR286" s="4"/>
      <c r="LAS286" s="4"/>
      <c r="LAT286" s="4"/>
      <c r="LAU286" s="4"/>
      <c r="LAV286" s="4"/>
      <c r="LAW286" s="4"/>
      <c r="LAX286" s="4"/>
      <c r="LAY286" s="4"/>
      <c r="LAZ286" s="4"/>
      <c r="LBA286" s="4"/>
      <c r="LBB286" s="4"/>
      <c r="LBC286" s="4"/>
      <c r="LBD286" s="4"/>
      <c r="LBE286" s="4"/>
      <c r="LBF286" s="4"/>
      <c r="LBG286" s="4"/>
      <c r="LBH286" s="4"/>
      <c r="LBI286" s="4"/>
      <c r="LBJ286" s="4"/>
      <c r="LBK286" s="4"/>
      <c r="LBL286" s="4"/>
      <c r="LBM286" s="4"/>
      <c r="LBN286" s="4"/>
      <c r="LBO286" s="4"/>
      <c r="LBP286" s="4"/>
      <c r="LBQ286" s="4"/>
      <c r="LBR286" s="4"/>
      <c r="LBS286" s="4"/>
      <c r="LBT286" s="4"/>
      <c r="LBU286" s="4"/>
      <c r="LBV286" s="4"/>
      <c r="LBW286" s="4"/>
      <c r="LBX286" s="4"/>
      <c r="LBY286" s="4"/>
      <c r="LBZ286" s="4"/>
      <c r="LCA286" s="4"/>
      <c r="LCB286" s="4"/>
      <c r="LCC286" s="4"/>
      <c r="LCD286" s="4"/>
      <c r="LCE286" s="4"/>
      <c r="LCF286" s="4"/>
      <c r="LCG286" s="4"/>
      <c r="LCH286" s="4"/>
      <c r="LCI286" s="4"/>
      <c r="LCJ286" s="4"/>
      <c r="LCK286" s="4"/>
      <c r="LCL286" s="4"/>
      <c r="LCM286" s="4"/>
      <c r="LCN286" s="4"/>
      <c r="LCO286" s="4"/>
      <c r="LCP286" s="4"/>
      <c r="LCQ286" s="4"/>
      <c r="LCR286" s="4"/>
      <c r="LCS286" s="4"/>
      <c r="LCT286" s="4"/>
      <c r="LCU286" s="4"/>
      <c r="LCV286" s="4"/>
      <c r="LCW286" s="4"/>
      <c r="LCX286" s="4"/>
      <c r="LCY286" s="4"/>
      <c r="LCZ286" s="4"/>
      <c r="LDA286" s="4"/>
      <c r="LDB286" s="4"/>
      <c r="LDC286" s="4"/>
      <c r="LDD286" s="4"/>
      <c r="LDE286" s="4"/>
      <c r="LDF286" s="4"/>
      <c r="LDG286" s="4"/>
      <c r="LDH286" s="4"/>
      <c r="LDI286" s="4"/>
      <c r="LDJ286" s="4"/>
      <c r="LDK286" s="4"/>
      <c r="LDL286" s="4"/>
      <c r="LDM286" s="4"/>
      <c r="LDN286" s="4"/>
      <c r="LDO286" s="4"/>
      <c r="LDP286" s="4"/>
      <c r="LDQ286" s="4"/>
      <c r="LDR286" s="4"/>
      <c r="LDS286" s="4"/>
      <c r="LDT286" s="4"/>
      <c r="LDU286" s="4"/>
      <c r="LDV286" s="4"/>
      <c r="LDW286" s="4"/>
      <c r="LDX286" s="4"/>
      <c r="LDY286" s="4"/>
      <c r="LDZ286" s="4"/>
      <c r="LEA286" s="4"/>
      <c r="LEB286" s="4"/>
      <c r="LEC286" s="4"/>
      <c r="LED286" s="4"/>
      <c r="LEE286" s="4"/>
      <c r="LEF286" s="4"/>
      <c r="LEG286" s="4"/>
      <c r="LEH286" s="4"/>
      <c r="LEI286" s="4"/>
      <c r="LEJ286" s="4"/>
      <c r="LEK286" s="4"/>
      <c r="LEL286" s="4"/>
      <c r="LEM286" s="4"/>
      <c r="LEN286" s="4"/>
      <c r="LEO286" s="4"/>
      <c r="LEP286" s="4"/>
      <c r="LEQ286" s="4"/>
      <c r="LER286" s="4"/>
      <c r="LES286" s="4"/>
      <c r="LET286" s="4"/>
      <c r="LEU286" s="4"/>
      <c r="LEV286" s="4"/>
      <c r="LEW286" s="4"/>
      <c r="LEX286" s="4"/>
      <c r="LEY286" s="4"/>
      <c r="LEZ286" s="4"/>
      <c r="LFA286" s="4"/>
      <c r="LFB286" s="4"/>
      <c r="LFC286" s="4"/>
      <c r="LFD286" s="4"/>
      <c r="LFE286" s="4"/>
      <c r="LFF286" s="4"/>
      <c r="LFG286" s="4"/>
      <c r="LFH286" s="4"/>
      <c r="LFI286" s="4"/>
      <c r="LFJ286" s="4"/>
      <c r="LFK286" s="4"/>
      <c r="LFL286" s="4"/>
      <c r="LFM286" s="4"/>
      <c r="LFN286" s="4"/>
      <c r="LFO286" s="4"/>
      <c r="LFP286" s="4"/>
      <c r="LFQ286" s="4"/>
      <c r="LFR286" s="4"/>
      <c r="LFS286" s="4"/>
      <c r="LFT286" s="4"/>
      <c r="LFU286" s="4"/>
      <c r="LFV286" s="4"/>
      <c r="LFW286" s="4"/>
      <c r="LFX286" s="4"/>
      <c r="LFY286" s="4"/>
      <c r="LFZ286" s="4"/>
      <c r="LGA286" s="4"/>
      <c r="LGB286" s="4"/>
      <c r="LGC286" s="4"/>
      <c r="LGD286" s="4"/>
      <c r="LGE286" s="4"/>
      <c r="LGF286" s="4"/>
      <c r="LGG286" s="4"/>
      <c r="LGH286" s="4"/>
      <c r="LGI286" s="4"/>
      <c r="LGJ286" s="4"/>
      <c r="LGK286" s="4"/>
      <c r="LGL286" s="4"/>
      <c r="LGM286" s="4"/>
      <c r="LGN286" s="4"/>
      <c r="LGO286" s="4"/>
      <c r="LGP286" s="4"/>
      <c r="LGQ286" s="4"/>
      <c r="LGR286" s="4"/>
      <c r="LGS286" s="4"/>
      <c r="LGT286" s="4"/>
      <c r="LGU286" s="4"/>
      <c r="LGV286" s="4"/>
      <c r="LGW286" s="4"/>
      <c r="LGX286" s="4"/>
      <c r="LGY286" s="4"/>
      <c r="LGZ286" s="4"/>
      <c r="LHA286" s="4"/>
      <c r="LHB286" s="4"/>
      <c r="LHC286" s="4"/>
      <c r="LHD286" s="4"/>
      <c r="LHE286" s="4"/>
      <c r="LHF286" s="4"/>
      <c r="LHG286" s="4"/>
      <c r="LHH286" s="4"/>
      <c r="LHI286" s="4"/>
      <c r="LHJ286" s="4"/>
      <c r="LHK286" s="4"/>
      <c r="LHL286" s="4"/>
      <c r="LHM286" s="4"/>
      <c r="LHN286" s="4"/>
      <c r="LHO286" s="4"/>
      <c r="LHP286" s="4"/>
      <c r="LHQ286" s="4"/>
      <c r="LHR286" s="4"/>
      <c r="LHS286" s="4"/>
      <c r="LHT286" s="4"/>
      <c r="LHU286" s="4"/>
      <c r="LHV286" s="4"/>
      <c r="LHW286" s="4"/>
      <c r="LHX286" s="4"/>
      <c r="LHY286" s="4"/>
      <c r="LHZ286" s="4"/>
      <c r="LIA286" s="4"/>
      <c r="LIB286" s="4"/>
      <c r="LIC286" s="4"/>
      <c r="LID286" s="4"/>
      <c r="LIE286" s="4"/>
      <c r="LIF286" s="4"/>
      <c r="LIG286" s="4"/>
      <c r="LIH286" s="4"/>
      <c r="LII286" s="4"/>
      <c r="LIJ286" s="4"/>
      <c r="LIK286" s="4"/>
      <c r="LIL286" s="4"/>
      <c r="LIM286" s="4"/>
      <c r="LIN286" s="4"/>
      <c r="LIO286" s="4"/>
      <c r="LIP286" s="4"/>
      <c r="LIQ286" s="4"/>
      <c r="LIR286" s="4"/>
      <c r="LIS286" s="4"/>
      <c r="LIT286" s="4"/>
      <c r="LIU286" s="4"/>
      <c r="LIV286" s="4"/>
      <c r="LIW286" s="4"/>
      <c r="LIX286" s="4"/>
      <c r="LIY286" s="4"/>
      <c r="LIZ286" s="4"/>
      <c r="LJA286" s="4"/>
      <c r="LJB286" s="4"/>
      <c r="LJC286" s="4"/>
      <c r="LJD286" s="4"/>
      <c r="LJE286" s="4"/>
      <c r="LJF286" s="4"/>
      <c r="LJG286" s="4"/>
      <c r="LJH286" s="4"/>
      <c r="LJI286" s="4"/>
      <c r="LJJ286" s="4"/>
      <c r="LJK286" s="4"/>
      <c r="LJL286" s="4"/>
      <c r="LJM286" s="4"/>
      <c r="LJN286" s="4"/>
      <c r="LJO286" s="4"/>
      <c r="LJP286" s="4"/>
      <c r="LJQ286" s="4"/>
      <c r="LJR286" s="4"/>
      <c r="LJS286" s="4"/>
      <c r="LJT286" s="4"/>
      <c r="LJU286" s="4"/>
      <c r="LJV286" s="4"/>
      <c r="LJW286" s="4"/>
      <c r="LJX286" s="4"/>
      <c r="LJY286" s="4"/>
      <c r="LJZ286" s="4"/>
      <c r="LKA286" s="4"/>
      <c r="LKB286" s="4"/>
      <c r="LKC286" s="4"/>
      <c r="LKD286" s="4"/>
      <c r="LKE286" s="4"/>
      <c r="LKF286" s="4"/>
      <c r="LKG286" s="4"/>
      <c r="LKH286" s="4"/>
      <c r="LKI286" s="4"/>
      <c r="LKJ286" s="4"/>
      <c r="LKK286" s="4"/>
      <c r="LKL286" s="4"/>
      <c r="LKM286" s="4"/>
      <c r="LKN286" s="4"/>
      <c r="LKO286" s="4"/>
      <c r="LKP286" s="4"/>
      <c r="LKQ286" s="4"/>
      <c r="LKR286" s="4"/>
      <c r="LKS286" s="4"/>
      <c r="LKT286" s="4"/>
      <c r="LKU286" s="4"/>
      <c r="LKV286" s="4"/>
      <c r="LKW286" s="4"/>
      <c r="LKX286" s="4"/>
      <c r="LKY286" s="4"/>
      <c r="LKZ286" s="4"/>
      <c r="LLA286" s="4"/>
      <c r="LLB286" s="4"/>
      <c r="LLC286" s="4"/>
      <c r="LLD286" s="4"/>
      <c r="LLE286" s="4"/>
      <c r="LLF286" s="4"/>
      <c r="LLG286" s="4"/>
      <c r="LLH286" s="4"/>
      <c r="LLI286" s="4"/>
      <c r="LLJ286" s="4"/>
      <c r="LLK286" s="4"/>
      <c r="LLL286" s="4"/>
      <c r="LLM286" s="4"/>
      <c r="LLN286" s="4"/>
      <c r="LLO286" s="4"/>
      <c r="LLP286" s="4"/>
      <c r="LLQ286" s="4"/>
      <c r="LLR286" s="4"/>
      <c r="LLS286" s="4"/>
      <c r="LLT286" s="4"/>
      <c r="LLU286" s="4"/>
      <c r="LLV286" s="4"/>
      <c r="LLW286" s="4"/>
      <c r="LLX286" s="4"/>
      <c r="LLY286" s="4"/>
      <c r="LLZ286" s="4"/>
      <c r="LMA286" s="4"/>
      <c r="LMB286" s="4"/>
      <c r="LMC286" s="4"/>
      <c r="LMD286" s="4"/>
      <c r="LME286" s="4"/>
      <c r="LMF286" s="4"/>
      <c r="LMG286" s="4"/>
      <c r="LMH286" s="4"/>
      <c r="LMI286" s="4"/>
      <c r="LMJ286" s="4"/>
      <c r="LMK286" s="4"/>
      <c r="LML286" s="4"/>
      <c r="LMM286" s="4"/>
      <c r="LMN286" s="4"/>
      <c r="LMO286" s="4"/>
      <c r="LMP286" s="4"/>
      <c r="LMQ286" s="4"/>
      <c r="LMR286" s="4"/>
      <c r="LMS286" s="4"/>
      <c r="LMT286" s="4"/>
      <c r="LMU286" s="4"/>
      <c r="LMV286" s="4"/>
      <c r="LMW286" s="4"/>
      <c r="LMX286" s="4"/>
      <c r="LMY286" s="4"/>
      <c r="LMZ286" s="4"/>
      <c r="LNA286" s="4"/>
      <c r="LNB286" s="4"/>
      <c r="LNC286" s="4"/>
      <c r="LND286" s="4"/>
      <c r="LNE286" s="4"/>
      <c r="LNF286" s="4"/>
      <c r="LNG286" s="4"/>
      <c r="LNH286" s="4"/>
      <c r="LNI286" s="4"/>
      <c r="LNJ286" s="4"/>
      <c r="LNK286" s="4"/>
      <c r="LNL286" s="4"/>
      <c r="LNM286" s="4"/>
      <c r="LNN286" s="4"/>
      <c r="LNO286" s="4"/>
      <c r="LNP286" s="4"/>
      <c r="LNQ286" s="4"/>
      <c r="LNR286" s="4"/>
      <c r="LNS286" s="4"/>
      <c r="LNT286" s="4"/>
      <c r="LNU286" s="4"/>
      <c r="LNV286" s="4"/>
      <c r="LNW286" s="4"/>
      <c r="LNX286" s="4"/>
      <c r="LNY286" s="4"/>
      <c r="LNZ286" s="4"/>
      <c r="LOA286" s="4"/>
      <c r="LOB286" s="4"/>
      <c r="LOC286" s="4"/>
      <c r="LOD286" s="4"/>
      <c r="LOE286" s="4"/>
      <c r="LOF286" s="4"/>
      <c r="LOG286" s="4"/>
      <c r="LOH286" s="4"/>
      <c r="LOI286" s="4"/>
      <c r="LOJ286" s="4"/>
      <c r="LOK286" s="4"/>
      <c r="LOL286" s="4"/>
      <c r="LOM286" s="4"/>
      <c r="LON286" s="4"/>
      <c r="LOO286" s="4"/>
      <c r="LOP286" s="4"/>
      <c r="LOQ286" s="4"/>
      <c r="LOR286" s="4"/>
      <c r="LOS286" s="4"/>
      <c r="LOT286" s="4"/>
      <c r="LOU286" s="4"/>
      <c r="LOV286" s="4"/>
      <c r="LOW286" s="4"/>
      <c r="LOX286" s="4"/>
      <c r="LOY286" s="4"/>
      <c r="LOZ286" s="4"/>
      <c r="LPA286" s="4"/>
      <c r="LPB286" s="4"/>
      <c r="LPC286" s="4"/>
      <c r="LPD286" s="4"/>
      <c r="LPE286" s="4"/>
      <c r="LPF286" s="4"/>
      <c r="LPG286" s="4"/>
      <c r="LPH286" s="4"/>
      <c r="LPI286" s="4"/>
      <c r="LPJ286" s="4"/>
      <c r="LPK286" s="4"/>
      <c r="LPL286" s="4"/>
      <c r="LPM286" s="4"/>
      <c r="LPN286" s="4"/>
      <c r="LPO286" s="4"/>
      <c r="LPP286" s="4"/>
      <c r="LPQ286" s="4"/>
      <c r="LPR286" s="4"/>
      <c r="LPS286" s="4"/>
      <c r="LPT286" s="4"/>
      <c r="LPU286" s="4"/>
      <c r="LPV286" s="4"/>
      <c r="LPW286" s="4"/>
      <c r="LPX286" s="4"/>
      <c r="LPY286" s="4"/>
      <c r="LPZ286" s="4"/>
      <c r="LQA286" s="4"/>
      <c r="LQB286" s="4"/>
      <c r="LQC286" s="4"/>
      <c r="LQD286" s="4"/>
      <c r="LQE286" s="4"/>
      <c r="LQF286" s="4"/>
      <c r="LQG286" s="4"/>
      <c r="LQH286" s="4"/>
      <c r="LQI286" s="4"/>
      <c r="LQJ286" s="4"/>
      <c r="LQK286" s="4"/>
      <c r="LQL286" s="4"/>
      <c r="LQM286" s="4"/>
      <c r="LQN286" s="4"/>
      <c r="LQO286" s="4"/>
      <c r="LQP286" s="4"/>
      <c r="LQQ286" s="4"/>
      <c r="LQR286" s="4"/>
      <c r="LQS286" s="4"/>
      <c r="LQT286" s="4"/>
      <c r="LQU286" s="4"/>
      <c r="LQV286" s="4"/>
      <c r="LQW286" s="4"/>
      <c r="LQX286" s="4"/>
      <c r="LQY286" s="4"/>
      <c r="LQZ286" s="4"/>
      <c r="LRA286" s="4"/>
      <c r="LRB286" s="4"/>
      <c r="LRC286" s="4"/>
      <c r="LRD286" s="4"/>
      <c r="LRE286" s="4"/>
      <c r="LRF286" s="4"/>
      <c r="LRG286" s="4"/>
      <c r="LRH286" s="4"/>
      <c r="LRI286" s="4"/>
      <c r="LRJ286" s="4"/>
      <c r="LRK286" s="4"/>
      <c r="LRL286" s="4"/>
      <c r="LRM286" s="4"/>
      <c r="LRN286" s="4"/>
      <c r="LRO286" s="4"/>
      <c r="LRP286" s="4"/>
      <c r="LRQ286" s="4"/>
      <c r="LRR286" s="4"/>
      <c r="LRS286" s="4"/>
      <c r="LRT286" s="4"/>
      <c r="LRU286" s="4"/>
      <c r="LRV286" s="4"/>
      <c r="LRW286" s="4"/>
      <c r="LRX286" s="4"/>
      <c r="LRY286" s="4"/>
      <c r="LRZ286" s="4"/>
      <c r="LSA286" s="4"/>
      <c r="LSB286" s="4"/>
      <c r="LSC286" s="4"/>
      <c r="LSD286" s="4"/>
      <c r="LSE286" s="4"/>
      <c r="LSF286" s="4"/>
      <c r="LSG286" s="4"/>
      <c r="LSH286" s="4"/>
      <c r="LSI286" s="4"/>
      <c r="LSJ286" s="4"/>
      <c r="LSK286" s="4"/>
      <c r="LSL286" s="4"/>
      <c r="LSM286" s="4"/>
      <c r="LSN286" s="4"/>
      <c r="LSO286" s="4"/>
      <c r="LSP286" s="4"/>
      <c r="LSQ286" s="4"/>
      <c r="LSR286" s="4"/>
      <c r="LSS286" s="4"/>
      <c r="LST286" s="4"/>
      <c r="LSU286" s="4"/>
      <c r="LSV286" s="4"/>
      <c r="LSW286" s="4"/>
      <c r="LSX286" s="4"/>
      <c r="LSY286" s="4"/>
      <c r="LSZ286" s="4"/>
      <c r="LTA286" s="4"/>
      <c r="LTB286" s="4"/>
      <c r="LTC286" s="4"/>
      <c r="LTD286" s="4"/>
      <c r="LTE286" s="4"/>
      <c r="LTF286" s="4"/>
      <c r="LTG286" s="4"/>
      <c r="LTH286" s="4"/>
      <c r="LTI286" s="4"/>
      <c r="LTJ286" s="4"/>
      <c r="LTK286" s="4"/>
      <c r="LTL286" s="4"/>
      <c r="LTM286" s="4"/>
      <c r="LTN286" s="4"/>
      <c r="LTO286" s="4"/>
      <c r="LTP286" s="4"/>
      <c r="LTQ286" s="4"/>
      <c r="LTR286" s="4"/>
      <c r="LTS286" s="4"/>
      <c r="LTT286" s="4"/>
      <c r="LTU286" s="4"/>
      <c r="LTV286" s="4"/>
      <c r="LTW286" s="4"/>
      <c r="LTX286" s="4"/>
      <c r="LTY286" s="4"/>
      <c r="LTZ286" s="4"/>
      <c r="LUA286" s="4"/>
      <c r="LUB286" s="4"/>
      <c r="LUC286" s="4"/>
      <c r="LUD286" s="4"/>
      <c r="LUE286" s="4"/>
      <c r="LUF286" s="4"/>
      <c r="LUG286" s="4"/>
      <c r="LUH286" s="4"/>
      <c r="LUI286" s="4"/>
      <c r="LUJ286" s="4"/>
      <c r="LUK286" s="4"/>
      <c r="LUL286" s="4"/>
      <c r="LUM286" s="4"/>
      <c r="LUN286" s="4"/>
      <c r="LUO286" s="4"/>
      <c r="LUP286" s="4"/>
      <c r="LUQ286" s="4"/>
      <c r="LUR286" s="4"/>
      <c r="LUS286" s="4"/>
      <c r="LUT286" s="4"/>
      <c r="LUU286" s="4"/>
      <c r="LUV286" s="4"/>
      <c r="LUW286" s="4"/>
      <c r="LUX286" s="4"/>
      <c r="LUY286" s="4"/>
      <c r="LUZ286" s="4"/>
      <c r="LVA286" s="4"/>
      <c r="LVB286" s="4"/>
      <c r="LVC286" s="4"/>
      <c r="LVD286" s="4"/>
      <c r="LVE286" s="4"/>
      <c r="LVF286" s="4"/>
      <c r="LVG286" s="4"/>
      <c r="LVH286" s="4"/>
      <c r="LVI286" s="4"/>
      <c r="LVJ286" s="4"/>
      <c r="LVK286" s="4"/>
      <c r="LVL286" s="4"/>
      <c r="LVM286" s="4"/>
      <c r="LVN286" s="4"/>
      <c r="LVO286" s="4"/>
      <c r="LVP286" s="4"/>
      <c r="LVQ286" s="4"/>
      <c r="LVR286" s="4"/>
      <c r="LVS286" s="4"/>
      <c r="LVT286" s="4"/>
      <c r="LVU286" s="4"/>
      <c r="LVV286" s="4"/>
      <c r="LVW286" s="4"/>
      <c r="LVX286" s="4"/>
      <c r="LVY286" s="4"/>
      <c r="LVZ286" s="4"/>
      <c r="LWA286" s="4"/>
      <c r="LWB286" s="4"/>
      <c r="LWC286" s="4"/>
      <c r="LWD286" s="4"/>
      <c r="LWE286" s="4"/>
      <c r="LWF286" s="4"/>
      <c r="LWG286" s="4"/>
      <c r="LWH286" s="4"/>
      <c r="LWI286" s="4"/>
      <c r="LWJ286" s="4"/>
      <c r="LWK286" s="4"/>
      <c r="LWL286" s="4"/>
      <c r="LWM286" s="4"/>
      <c r="LWN286" s="4"/>
      <c r="LWO286" s="4"/>
      <c r="LWP286" s="4"/>
      <c r="LWQ286" s="4"/>
      <c r="LWR286" s="4"/>
      <c r="LWS286" s="4"/>
      <c r="LWT286" s="4"/>
      <c r="LWU286" s="4"/>
      <c r="LWV286" s="4"/>
      <c r="LWW286" s="4"/>
      <c r="LWX286" s="4"/>
      <c r="LWY286" s="4"/>
      <c r="LWZ286" s="4"/>
      <c r="LXA286" s="4"/>
      <c r="LXB286" s="4"/>
      <c r="LXC286" s="4"/>
      <c r="LXD286" s="4"/>
      <c r="LXE286" s="4"/>
      <c r="LXF286" s="4"/>
      <c r="LXG286" s="4"/>
      <c r="LXH286" s="4"/>
      <c r="LXI286" s="4"/>
      <c r="LXJ286" s="4"/>
      <c r="LXK286" s="4"/>
      <c r="LXL286" s="4"/>
      <c r="LXM286" s="4"/>
      <c r="LXN286" s="4"/>
      <c r="LXO286" s="4"/>
      <c r="LXP286" s="4"/>
      <c r="LXQ286" s="4"/>
      <c r="LXR286" s="4"/>
      <c r="LXS286" s="4"/>
      <c r="LXT286" s="4"/>
      <c r="LXU286" s="4"/>
      <c r="LXV286" s="4"/>
      <c r="LXW286" s="4"/>
      <c r="LXX286" s="4"/>
      <c r="LXY286" s="4"/>
      <c r="LXZ286" s="4"/>
      <c r="LYA286" s="4"/>
      <c r="LYB286" s="4"/>
      <c r="LYC286" s="4"/>
      <c r="LYD286" s="4"/>
      <c r="LYE286" s="4"/>
      <c r="LYF286" s="4"/>
      <c r="LYG286" s="4"/>
      <c r="LYH286" s="4"/>
      <c r="LYI286" s="4"/>
      <c r="LYJ286" s="4"/>
      <c r="LYK286" s="4"/>
      <c r="LYL286" s="4"/>
      <c r="LYM286" s="4"/>
      <c r="LYN286" s="4"/>
      <c r="LYO286" s="4"/>
      <c r="LYP286" s="4"/>
      <c r="LYQ286" s="4"/>
      <c r="LYR286" s="4"/>
      <c r="LYS286" s="4"/>
      <c r="LYT286" s="4"/>
      <c r="LYU286" s="4"/>
      <c r="LYV286" s="4"/>
      <c r="LYW286" s="4"/>
      <c r="LYX286" s="4"/>
      <c r="LYY286" s="4"/>
      <c r="LYZ286" s="4"/>
      <c r="LZA286" s="4"/>
      <c r="LZB286" s="4"/>
      <c r="LZC286" s="4"/>
      <c r="LZD286" s="4"/>
      <c r="LZE286" s="4"/>
      <c r="LZF286" s="4"/>
      <c r="LZG286" s="4"/>
      <c r="LZH286" s="4"/>
      <c r="LZI286" s="4"/>
      <c r="LZJ286" s="4"/>
      <c r="LZK286" s="4"/>
      <c r="LZL286" s="4"/>
      <c r="LZM286" s="4"/>
      <c r="LZN286" s="4"/>
      <c r="LZO286" s="4"/>
      <c r="LZP286" s="4"/>
      <c r="LZQ286" s="4"/>
      <c r="LZR286" s="4"/>
      <c r="LZS286" s="4"/>
      <c r="LZT286" s="4"/>
      <c r="LZU286" s="4"/>
      <c r="LZV286" s="4"/>
      <c r="LZW286" s="4"/>
      <c r="LZX286" s="4"/>
      <c r="LZY286" s="4"/>
      <c r="LZZ286" s="4"/>
      <c r="MAA286" s="4"/>
      <c r="MAB286" s="4"/>
      <c r="MAC286" s="4"/>
      <c r="MAD286" s="4"/>
      <c r="MAE286" s="4"/>
      <c r="MAF286" s="4"/>
      <c r="MAG286" s="4"/>
      <c r="MAH286" s="4"/>
      <c r="MAI286" s="4"/>
      <c r="MAJ286" s="4"/>
      <c r="MAK286" s="4"/>
      <c r="MAL286" s="4"/>
      <c r="MAM286" s="4"/>
      <c r="MAN286" s="4"/>
      <c r="MAO286" s="4"/>
      <c r="MAP286" s="4"/>
      <c r="MAQ286" s="4"/>
      <c r="MAR286" s="4"/>
      <c r="MAS286" s="4"/>
      <c r="MAT286" s="4"/>
      <c r="MAU286" s="4"/>
      <c r="MAV286" s="4"/>
      <c r="MAW286" s="4"/>
      <c r="MAX286" s="4"/>
      <c r="MAY286" s="4"/>
      <c r="MAZ286" s="4"/>
      <c r="MBA286" s="4"/>
      <c r="MBB286" s="4"/>
      <c r="MBC286" s="4"/>
      <c r="MBD286" s="4"/>
      <c r="MBE286" s="4"/>
      <c r="MBF286" s="4"/>
      <c r="MBG286" s="4"/>
      <c r="MBH286" s="4"/>
      <c r="MBI286" s="4"/>
      <c r="MBJ286" s="4"/>
      <c r="MBK286" s="4"/>
      <c r="MBL286" s="4"/>
      <c r="MBM286" s="4"/>
      <c r="MBN286" s="4"/>
      <c r="MBO286" s="4"/>
      <c r="MBP286" s="4"/>
      <c r="MBQ286" s="4"/>
      <c r="MBR286" s="4"/>
      <c r="MBS286" s="4"/>
      <c r="MBT286" s="4"/>
      <c r="MBU286" s="4"/>
      <c r="MBV286" s="4"/>
      <c r="MBW286" s="4"/>
      <c r="MBX286" s="4"/>
      <c r="MBY286" s="4"/>
      <c r="MBZ286" s="4"/>
      <c r="MCA286" s="4"/>
      <c r="MCB286" s="4"/>
      <c r="MCC286" s="4"/>
      <c r="MCD286" s="4"/>
      <c r="MCE286" s="4"/>
      <c r="MCF286" s="4"/>
      <c r="MCG286" s="4"/>
      <c r="MCH286" s="4"/>
      <c r="MCI286" s="4"/>
      <c r="MCJ286" s="4"/>
      <c r="MCK286" s="4"/>
      <c r="MCL286" s="4"/>
      <c r="MCM286" s="4"/>
      <c r="MCN286" s="4"/>
      <c r="MCO286" s="4"/>
      <c r="MCP286" s="4"/>
      <c r="MCQ286" s="4"/>
      <c r="MCR286" s="4"/>
      <c r="MCS286" s="4"/>
      <c r="MCT286" s="4"/>
      <c r="MCU286" s="4"/>
      <c r="MCV286" s="4"/>
      <c r="MCW286" s="4"/>
      <c r="MCX286" s="4"/>
      <c r="MCY286" s="4"/>
      <c r="MCZ286" s="4"/>
      <c r="MDA286" s="4"/>
      <c r="MDB286" s="4"/>
      <c r="MDC286" s="4"/>
      <c r="MDD286" s="4"/>
      <c r="MDE286" s="4"/>
      <c r="MDF286" s="4"/>
      <c r="MDG286" s="4"/>
      <c r="MDH286" s="4"/>
      <c r="MDI286" s="4"/>
      <c r="MDJ286" s="4"/>
      <c r="MDK286" s="4"/>
      <c r="MDL286" s="4"/>
      <c r="MDM286" s="4"/>
      <c r="MDN286" s="4"/>
      <c r="MDO286" s="4"/>
      <c r="MDP286" s="4"/>
      <c r="MDQ286" s="4"/>
      <c r="MDR286" s="4"/>
      <c r="MDS286" s="4"/>
      <c r="MDT286" s="4"/>
      <c r="MDU286" s="4"/>
      <c r="MDV286" s="4"/>
      <c r="MDW286" s="4"/>
      <c r="MDX286" s="4"/>
      <c r="MDY286" s="4"/>
      <c r="MDZ286" s="4"/>
      <c r="MEA286" s="4"/>
      <c r="MEB286" s="4"/>
      <c r="MEC286" s="4"/>
      <c r="MED286" s="4"/>
      <c r="MEE286" s="4"/>
      <c r="MEF286" s="4"/>
      <c r="MEG286" s="4"/>
      <c r="MEH286" s="4"/>
      <c r="MEI286" s="4"/>
      <c r="MEJ286" s="4"/>
      <c r="MEK286" s="4"/>
      <c r="MEL286" s="4"/>
      <c r="MEM286" s="4"/>
      <c r="MEN286" s="4"/>
      <c r="MEO286" s="4"/>
      <c r="MEP286" s="4"/>
      <c r="MEQ286" s="4"/>
      <c r="MER286" s="4"/>
      <c r="MES286" s="4"/>
      <c r="MET286" s="4"/>
      <c r="MEU286" s="4"/>
      <c r="MEV286" s="4"/>
      <c r="MEW286" s="4"/>
      <c r="MEX286" s="4"/>
      <c r="MEY286" s="4"/>
      <c r="MEZ286" s="4"/>
      <c r="MFA286" s="4"/>
      <c r="MFB286" s="4"/>
      <c r="MFC286" s="4"/>
      <c r="MFD286" s="4"/>
      <c r="MFE286" s="4"/>
      <c r="MFF286" s="4"/>
      <c r="MFG286" s="4"/>
      <c r="MFH286" s="4"/>
      <c r="MFI286" s="4"/>
      <c r="MFJ286" s="4"/>
      <c r="MFK286" s="4"/>
      <c r="MFL286" s="4"/>
      <c r="MFM286" s="4"/>
      <c r="MFN286" s="4"/>
      <c r="MFO286" s="4"/>
      <c r="MFP286" s="4"/>
      <c r="MFQ286" s="4"/>
      <c r="MFR286" s="4"/>
      <c r="MFS286" s="4"/>
      <c r="MFT286" s="4"/>
      <c r="MFU286" s="4"/>
      <c r="MFV286" s="4"/>
      <c r="MFW286" s="4"/>
      <c r="MFX286" s="4"/>
      <c r="MFY286" s="4"/>
      <c r="MFZ286" s="4"/>
      <c r="MGA286" s="4"/>
      <c r="MGB286" s="4"/>
      <c r="MGC286" s="4"/>
      <c r="MGD286" s="4"/>
      <c r="MGE286" s="4"/>
      <c r="MGF286" s="4"/>
      <c r="MGG286" s="4"/>
      <c r="MGH286" s="4"/>
      <c r="MGI286" s="4"/>
      <c r="MGJ286" s="4"/>
      <c r="MGK286" s="4"/>
      <c r="MGL286" s="4"/>
      <c r="MGM286" s="4"/>
      <c r="MGN286" s="4"/>
      <c r="MGO286" s="4"/>
      <c r="MGP286" s="4"/>
      <c r="MGQ286" s="4"/>
      <c r="MGR286" s="4"/>
      <c r="MGS286" s="4"/>
      <c r="MGT286" s="4"/>
      <c r="MGU286" s="4"/>
      <c r="MGV286" s="4"/>
      <c r="MGW286" s="4"/>
      <c r="MGX286" s="4"/>
      <c r="MGY286" s="4"/>
      <c r="MGZ286" s="4"/>
      <c r="MHA286" s="4"/>
      <c r="MHB286" s="4"/>
      <c r="MHC286" s="4"/>
      <c r="MHD286" s="4"/>
      <c r="MHE286" s="4"/>
      <c r="MHF286" s="4"/>
      <c r="MHG286" s="4"/>
      <c r="MHH286" s="4"/>
      <c r="MHI286" s="4"/>
      <c r="MHJ286" s="4"/>
      <c r="MHK286" s="4"/>
      <c r="MHL286" s="4"/>
      <c r="MHM286" s="4"/>
      <c r="MHN286" s="4"/>
      <c r="MHO286" s="4"/>
      <c r="MHP286" s="4"/>
      <c r="MHQ286" s="4"/>
      <c r="MHR286" s="4"/>
      <c r="MHS286" s="4"/>
      <c r="MHT286" s="4"/>
      <c r="MHU286" s="4"/>
      <c r="MHV286" s="4"/>
      <c r="MHW286" s="4"/>
      <c r="MHX286" s="4"/>
      <c r="MHY286" s="4"/>
      <c r="MHZ286" s="4"/>
      <c r="MIA286" s="4"/>
      <c r="MIB286" s="4"/>
      <c r="MIC286" s="4"/>
      <c r="MID286" s="4"/>
      <c r="MIE286" s="4"/>
      <c r="MIF286" s="4"/>
      <c r="MIG286" s="4"/>
      <c r="MIH286" s="4"/>
      <c r="MII286" s="4"/>
      <c r="MIJ286" s="4"/>
      <c r="MIK286" s="4"/>
      <c r="MIL286" s="4"/>
      <c r="MIM286" s="4"/>
      <c r="MIN286" s="4"/>
      <c r="MIO286" s="4"/>
      <c r="MIP286" s="4"/>
      <c r="MIQ286" s="4"/>
      <c r="MIR286" s="4"/>
      <c r="MIS286" s="4"/>
      <c r="MIT286" s="4"/>
      <c r="MIU286" s="4"/>
      <c r="MIV286" s="4"/>
      <c r="MIW286" s="4"/>
      <c r="MIX286" s="4"/>
      <c r="MIY286" s="4"/>
      <c r="MIZ286" s="4"/>
      <c r="MJA286" s="4"/>
      <c r="MJB286" s="4"/>
      <c r="MJC286" s="4"/>
      <c r="MJD286" s="4"/>
      <c r="MJE286" s="4"/>
      <c r="MJF286" s="4"/>
      <c r="MJG286" s="4"/>
      <c r="MJH286" s="4"/>
      <c r="MJI286" s="4"/>
      <c r="MJJ286" s="4"/>
      <c r="MJK286" s="4"/>
      <c r="MJL286" s="4"/>
      <c r="MJM286" s="4"/>
      <c r="MJN286" s="4"/>
      <c r="MJO286" s="4"/>
      <c r="MJP286" s="4"/>
      <c r="MJQ286" s="4"/>
      <c r="MJR286" s="4"/>
      <c r="MJS286" s="4"/>
      <c r="MJT286" s="4"/>
      <c r="MJU286" s="4"/>
      <c r="MJV286" s="4"/>
      <c r="MJW286" s="4"/>
      <c r="MJX286" s="4"/>
      <c r="MJY286" s="4"/>
      <c r="MJZ286" s="4"/>
      <c r="MKA286" s="4"/>
      <c r="MKB286" s="4"/>
      <c r="MKC286" s="4"/>
      <c r="MKD286" s="4"/>
      <c r="MKE286" s="4"/>
      <c r="MKF286" s="4"/>
      <c r="MKG286" s="4"/>
      <c r="MKH286" s="4"/>
      <c r="MKI286" s="4"/>
      <c r="MKJ286" s="4"/>
      <c r="MKK286" s="4"/>
      <c r="MKL286" s="4"/>
      <c r="MKM286" s="4"/>
      <c r="MKN286" s="4"/>
      <c r="MKO286" s="4"/>
      <c r="MKP286" s="4"/>
      <c r="MKQ286" s="4"/>
      <c r="MKR286" s="4"/>
      <c r="MKS286" s="4"/>
      <c r="MKT286" s="4"/>
      <c r="MKU286" s="4"/>
      <c r="MKV286" s="4"/>
      <c r="MKW286" s="4"/>
      <c r="MKX286" s="4"/>
      <c r="MKY286" s="4"/>
      <c r="MKZ286" s="4"/>
      <c r="MLA286" s="4"/>
      <c r="MLB286" s="4"/>
      <c r="MLC286" s="4"/>
      <c r="MLD286" s="4"/>
      <c r="MLE286" s="4"/>
      <c r="MLF286" s="4"/>
      <c r="MLG286" s="4"/>
      <c r="MLH286" s="4"/>
      <c r="MLI286" s="4"/>
      <c r="MLJ286" s="4"/>
      <c r="MLK286" s="4"/>
      <c r="MLL286" s="4"/>
      <c r="MLM286" s="4"/>
      <c r="MLN286" s="4"/>
      <c r="MLO286" s="4"/>
      <c r="MLP286" s="4"/>
      <c r="MLQ286" s="4"/>
      <c r="MLR286" s="4"/>
      <c r="MLS286" s="4"/>
      <c r="MLT286" s="4"/>
      <c r="MLU286" s="4"/>
      <c r="MLV286" s="4"/>
      <c r="MLW286" s="4"/>
      <c r="MLX286" s="4"/>
      <c r="MLY286" s="4"/>
      <c r="MLZ286" s="4"/>
      <c r="MMA286" s="4"/>
      <c r="MMB286" s="4"/>
      <c r="MMC286" s="4"/>
      <c r="MMD286" s="4"/>
      <c r="MME286" s="4"/>
      <c r="MMF286" s="4"/>
      <c r="MMG286" s="4"/>
      <c r="MMH286" s="4"/>
      <c r="MMI286" s="4"/>
      <c r="MMJ286" s="4"/>
      <c r="MMK286" s="4"/>
      <c r="MML286" s="4"/>
      <c r="MMM286" s="4"/>
      <c r="MMN286" s="4"/>
      <c r="MMO286" s="4"/>
      <c r="MMP286" s="4"/>
      <c r="MMQ286" s="4"/>
      <c r="MMR286" s="4"/>
      <c r="MMS286" s="4"/>
      <c r="MMT286" s="4"/>
      <c r="MMU286" s="4"/>
      <c r="MMV286" s="4"/>
      <c r="MMW286" s="4"/>
      <c r="MMX286" s="4"/>
      <c r="MMY286" s="4"/>
      <c r="MMZ286" s="4"/>
      <c r="MNA286" s="4"/>
      <c r="MNB286" s="4"/>
      <c r="MNC286" s="4"/>
      <c r="MND286" s="4"/>
      <c r="MNE286" s="4"/>
      <c r="MNF286" s="4"/>
      <c r="MNG286" s="4"/>
      <c r="MNH286" s="4"/>
      <c r="MNI286" s="4"/>
      <c r="MNJ286" s="4"/>
      <c r="MNK286" s="4"/>
      <c r="MNL286" s="4"/>
      <c r="MNM286" s="4"/>
      <c r="MNN286" s="4"/>
      <c r="MNO286" s="4"/>
      <c r="MNP286" s="4"/>
      <c r="MNQ286" s="4"/>
      <c r="MNR286" s="4"/>
      <c r="MNS286" s="4"/>
      <c r="MNT286" s="4"/>
      <c r="MNU286" s="4"/>
      <c r="MNV286" s="4"/>
      <c r="MNW286" s="4"/>
      <c r="MNX286" s="4"/>
      <c r="MNY286" s="4"/>
      <c r="MNZ286" s="4"/>
      <c r="MOA286" s="4"/>
      <c r="MOB286" s="4"/>
      <c r="MOC286" s="4"/>
      <c r="MOD286" s="4"/>
      <c r="MOE286" s="4"/>
      <c r="MOF286" s="4"/>
      <c r="MOG286" s="4"/>
      <c r="MOH286" s="4"/>
      <c r="MOI286" s="4"/>
      <c r="MOJ286" s="4"/>
      <c r="MOK286" s="4"/>
      <c r="MOL286" s="4"/>
      <c r="MOM286" s="4"/>
      <c r="MON286" s="4"/>
      <c r="MOO286" s="4"/>
      <c r="MOP286" s="4"/>
      <c r="MOQ286" s="4"/>
      <c r="MOR286" s="4"/>
      <c r="MOS286" s="4"/>
      <c r="MOT286" s="4"/>
      <c r="MOU286" s="4"/>
      <c r="MOV286" s="4"/>
      <c r="MOW286" s="4"/>
      <c r="MOX286" s="4"/>
      <c r="MOY286" s="4"/>
      <c r="MOZ286" s="4"/>
      <c r="MPA286" s="4"/>
      <c r="MPB286" s="4"/>
      <c r="MPC286" s="4"/>
      <c r="MPD286" s="4"/>
      <c r="MPE286" s="4"/>
      <c r="MPF286" s="4"/>
      <c r="MPG286" s="4"/>
      <c r="MPH286" s="4"/>
      <c r="MPI286" s="4"/>
      <c r="MPJ286" s="4"/>
      <c r="MPK286" s="4"/>
      <c r="MPL286" s="4"/>
      <c r="MPM286" s="4"/>
      <c r="MPN286" s="4"/>
      <c r="MPO286" s="4"/>
      <c r="MPP286" s="4"/>
      <c r="MPQ286" s="4"/>
      <c r="MPR286" s="4"/>
      <c r="MPS286" s="4"/>
      <c r="MPT286" s="4"/>
      <c r="MPU286" s="4"/>
      <c r="MPV286" s="4"/>
      <c r="MPW286" s="4"/>
      <c r="MPX286" s="4"/>
      <c r="MPY286" s="4"/>
      <c r="MPZ286" s="4"/>
      <c r="MQA286" s="4"/>
      <c r="MQB286" s="4"/>
      <c r="MQC286" s="4"/>
      <c r="MQD286" s="4"/>
      <c r="MQE286" s="4"/>
      <c r="MQF286" s="4"/>
      <c r="MQG286" s="4"/>
      <c r="MQH286" s="4"/>
      <c r="MQI286" s="4"/>
      <c r="MQJ286" s="4"/>
      <c r="MQK286" s="4"/>
      <c r="MQL286" s="4"/>
      <c r="MQM286" s="4"/>
      <c r="MQN286" s="4"/>
      <c r="MQO286" s="4"/>
      <c r="MQP286" s="4"/>
      <c r="MQQ286" s="4"/>
      <c r="MQR286" s="4"/>
      <c r="MQS286" s="4"/>
      <c r="MQT286" s="4"/>
      <c r="MQU286" s="4"/>
      <c r="MQV286" s="4"/>
      <c r="MQW286" s="4"/>
      <c r="MQX286" s="4"/>
      <c r="MQY286" s="4"/>
      <c r="MQZ286" s="4"/>
      <c r="MRA286" s="4"/>
      <c r="MRB286" s="4"/>
      <c r="MRC286" s="4"/>
      <c r="MRD286" s="4"/>
      <c r="MRE286" s="4"/>
      <c r="MRF286" s="4"/>
      <c r="MRG286" s="4"/>
      <c r="MRH286" s="4"/>
      <c r="MRI286" s="4"/>
      <c r="MRJ286" s="4"/>
      <c r="MRK286" s="4"/>
      <c r="MRL286" s="4"/>
      <c r="MRM286" s="4"/>
      <c r="MRN286" s="4"/>
      <c r="MRO286" s="4"/>
      <c r="MRP286" s="4"/>
      <c r="MRQ286" s="4"/>
      <c r="MRR286" s="4"/>
      <c r="MRS286" s="4"/>
      <c r="MRT286" s="4"/>
      <c r="MRU286" s="4"/>
      <c r="MRV286" s="4"/>
      <c r="MRW286" s="4"/>
      <c r="MRX286" s="4"/>
      <c r="MRY286" s="4"/>
      <c r="MRZ286" s="4"/>
      <c r="MSA286" s="4"/>
      <c r="MSB286" s="4"/>
      <c r="MSC286" s="4"/>
      <c r="MSD286" s="4"/>
      <c r="MSE286" s="4"/>
      <c r="MSF286" s="4"/>
      <c r="MSG286" s="4"/>
      <c r="MSH286" s="4"/>
      <c r="MSI286" s="4"/>
      <c r="MSJ286" s="4"/>
      <c r="MSK286" s="4"/>
      <c r="MSL286" s="4"/>
      <c r="MSM286" s="4"/>
      <c r="MSN286" s="4"/>
      <c r="MSO286" s="4"/>
      <c r="MSP286" s="4"/>
      <c r="MSQ286" s="4"/>
      <c r="MSR286" s="4"/>
      <c r="MSS286" s="4"/>
      <c r="MST286" s="4"/>
      <c r="MSU286" s="4"/>
      <c r="MSV286" s="4"/>
      <c r="MSW286" s="4"/>
      <c r="MSX286" s="4"/>
      <c r="MSY286" s="4"/>
      <c r="MSZ286" s="4"/>
      <c r="MTA286" s="4"/>
      <c r="MTB286" s="4"/>
      <c r="MTC286" s="4"/>
      <c r="MTD286" s="4"/>
      <c r="MTE286" s="4"/>
      <c r="MTF286" s="4"/>
      <c r="MTG286" s="4"/>
      <c r="MTH286" s="4"/>
      <c r="MTI286" s="4"/>
      <c r="MTJ286" s="4"/>
      <c r="MTK286" s="4"/>
      <c r="MTL286" s="4"/>
      <c r="MTM286" s="4"/>
      <c r="MTN286" s="4"/>
      <c r="MTO286" s="4"/>
      <c r="MTP286" s="4"/>
      <c r="MTQ286" s="4"/>
      <c r="MTR286" s="4"/>
      <c r="MTS286" s="4"/>
      <c r="MTT286" s="4"/>
      <c r="MTU286" s="4"/>
      <c r="MTV286" s="4"/>
      <c r="MTW286" s="4"/>
      <c r="MTX286" s="4"/>
      <c r="MTY286" s="4"/>
      <c r="MTZ286" s="4"/>
      <c r="MUA286" s="4"/>
      <c r="MUB286" s="4"/>
      <c r="MUC286" s="4"/>
      <c r="MUD286" s="4"/>
      <c r="MUE286" s="4"/>
      <c r="MUF286" s="4"/>
      <c r="MUG286" s="4"/>
      <c r="MUH286" s="4"/>
      <c r="MUI286" s="4"/>
      <c r="MUJ286" s="4"/>
      <c r="MUK286" s="4"/>
      <c r="MUL286" s="4"/>
      <c r="MUM286" s="4"/>
      <c r="MUN286" s="4"/>
      <c r="MUO286" s="4"/>
      <c r="MUP286" s="4"/>
      <c r="MUQ286" s="4"/>
      <c r="MUR286" s="4"/>
      <c r="MUS286" s="4"/>
      <c r="MUT286" s="4"/>
      <c r="MUU286" s="4"/>
      <c r="MUV286" s="4"/>
      <c r="MUW286" s="4"/>
      <c r="MUX286" s="4"/>
      <c r="MUY286" s="4"/>
      <c r="MUZ286" s="4"/>
      <c r="MVA286" s="4"/>
      <c r="MVB286" s="4"/>
      <c r="MVC286" s="4"/>
      <c r="MVD286" s="4"/>
      <c r="MVE286" s="4"/>
      <c r="MVF286" s="4"/>
      <c r="MVG286" s="4"/>
      <c r="MVH286" s="4"/>
      <c r="MVI286" s="4"/>
      <c r="MVJ286" s="4"/>
      <c r="MVK286" s="4"/>
      <c r="MVL286" s="4"/>
      <c r="MVM286" s="4"/>
      <c r="MVN286" s="4"/>
      <c r="MVO286" s="4"/>
      <c r="MVP286" s="4"/>
      <c r="MVQ286" s="4"/>
      <c r="MVR286" s="4"/>
      <c r="MVS286" s="4"/>
      <c r="MVT286" s="4"/>
      <c r="MVU286" s="4"/>
      <c r="MVV286" s="4"/>
      <c r="MVW286" s="4"/>
      <c r="MVX286" s="4"/>
      <c r="MVY286" s="4"/>
      <c r="MVZ286" s="4"/>
      <c r="MWA286" s="4"/>
      <c r="MWB286" s="4"/>
      <c r="MWC286" s="4"/>
      <c r="MWD286" s="4"/>
      <c r="MWE286" s="4"/>
      <c r="MWF286" s="4"/>
      <c r="MWG286" s="4"/>
      <c r="MWH286" s="4"/>
      <c r="MWI286" s="4"/>
      <c r="MWJ286" s="4"/>
      <c r="MWK286" s="4"/>
      <c r="MWL286" s="4"/>
      <c r="MWM286" s="4"/>
      <c r="MWN286" s="4"/>
      <c r="MWO286" s="4"/>
      <c r="MWP286" s="4"/>
      <c r="MWQ286" s="4"/>
      <c r="MWR286" s="4"/>
      <c r="MWS286" s="4"/>
      <c r="MWT286" s="4"/>
      <c r="MWU286" s="4"/>
      <c r="MWV286" s="4"/>
      <c r="MWW286" s="4"/>
      <c r="MWX286" s="4"/>
      <c r="MWY286" s="4"/>
      <c r="MWZ286" s="4"/>
      <c r="MXA286" s="4"/>
      <c r="MXB286" s="4"/>
      <c r="MXC286" s="4"/>
      <c r="MXD286" s="4"/>
      <c r="MXE286" s="4"/>
      <c r="MXF286" s="4"/>
      <c r="MXG286" s="4"/>
      <c r="MXH286" s="4"/>
      <c r="MXI286" s="4"/>
      <c r="MXJ286" s="4"/>
      <c r="MXK286" s="4"/>
      <c r="MXL286" s="4"/>
      <c r="MXM286" s="4"/>
      <c r="MXN286" s="4"/>
      <c r="MXO286" s="4"/>
      <c r="MXP286" s="4"/>
      <c r="MXQ286" s="4"/>
      <c r="MXR286" s="4"/>
      <c r="MXS286" s="4"/>
      <c r="MXT286" s="4"/>
      <c r="MXU286" s="4"/>
      <c r="MXV286" s="4"/>
      <c r="MXW286" s="4"/>
      <c r="MXX286" s="4"/>
      <c r="MXY286" s="4"/>
      <c r="MXZ286" s="4"/>
      <c r="MYA286" s="4"/>
      <c r="MYB286" s="4"/>
      <c r="MYC286" s="4"/>
      <c r="MYD286" s="4"/>
      <c r="MYE286" s="4"/>
      <c r="MYF286" s="4"/>
      <c r="MYG286" s="4"/>
      <c r="MYH286" s="4"/>
      <c r="MYI286" s="4"/>
      <c r="MYJ286" s="4"/>
      <c r="MYK286" s="4"/>
      <c r="MYL286" s="4"/>
      <c r="MYM286" s="4"/>
      <c r="MYN286" s="4"/>
      <c r="MYO286" s="4"/>
      <c r="MYP286" s="4"/>
      <c r="MYQ286" s="4"/>
      <c r="MYR286" s="4"/>
      <c r="MYS286" s="4"/>
      <c r="MYT286" s="4"/>
      <c r="MYU286" s="4"/>
      <c r="MYV286" s="4"/>
      <c r="MYW286" s="4"/>
      <c r="MYX286" s="4"/>
      <c r="MYY286" s="4"/>
      <c r="MYZ286" s="4"/>
      <c r="MZA286" s="4"/>
      <c r="MZB286" s="4"/>
      <c r="MZC286" s="4"/>
      <c r="MZD286" s="4"/>
      <c r="MZE286" s="4"/>
      <c r="MZF286" s="4"/>
      <c r="MZG286" s="4"/>
      <c r="MZH286" s="4"/>
      <c r="MZI286" s="4"/>
      <c r="MZJ286" s="4"/>
      <c r="MZK286" s="4"/>
      <c r="MZL286" s="4"/>
      <c r="MZM286" s="4"/>
      <c r="MZN286" s="4"/>
      <c r="MZO286" s="4"/>
      <c r="MZP286" s="4"/>
      <c r="MZQ286" s="4"/>
      <c r="MZR286" s="4"/>
      <c r="MZS286" s="4"/>
      <c r="MZT286" s="4"/>
      <c r="MZU286" s="4"/>
      <c r="MZV286" s="4"/>
      <c r="MZW286" s="4"/>
      <c r="MZX286" s="4"/>
      <c r="MZY286" s="4"/>
      <c r="MZZ286" s="4"/>
      <c r="NAA286" s="4"/>
      <c r="NAB286" s="4"/>
      <c r="NAC286" s="4"/>
      <c r="NAD286" s="4"/>
      <c r="NAE286" s="4"/>
      <c r="NAF286" s="4"/>
      <c r="NAG286" s="4"/>
      <c r="NAH286" s="4"/>
      <c r="NAI286" s="4"/>
      <c r="NAJ286" s="4"/>
      <c r="NAK286" s="4"/>
      <c r="NAL286" s="4"/>
      <c r="NAM286" s="4"/>
      <c r="NAN286" s="4"/>
      <c r="NAO286" s="4"/>
      <c r="NAP286" s="4"/>
      <c r="NAQ286" s="4"/>
      <c r="NAR286" s="4"/>
      <c r="NAS286" s="4"/>
      <c r="NAT286" s="4"/>
      <c r="NAU286" s="4"/>
      <c r="NAV286" s="4"/>
      <c r="NAW286" s="4"/>
      <c r="NAX286" s="4"/>
      <c r="NAY286" s="4"/>
      <c r="NAZ286" s="4"/>
      <c r="NBA286" s="4"/>
      <c r="NBB286" s="4"/>
      <c r="NBC286" s="4"/>
      <c r="NBD286" s="4"/>
      <c r="NBE286" s="4"/>
      <c r="NBF286" s="4"/>
      <c r="NBG286" s="4"/>
      <c r="NBH286" s="4"/>
      <c r="NBI286" s="4"/>
      <c r="NBJ286" s="4"/>
      <c r="NBK286" s="4"/>
      <c r="NBL286" s="4"/>
      <c r="NBM286" s="4"/>
      <c r="NBN286" s="4"/>
      <c r="NBO286" s="4"/>
      <c r="NBP286" s="4"/>
      <c r="NBQ286" s="4"/>
      <c r="NBR286" s="4"/>
      <c r="NBS286" s="4"/>
      <c r="NBT286" s="4"/>
      <c r="NBU286" s="4"/>
      <c r="NBV286" s="4"/>
      <c r="NBW286" s="4"/>
      <c r="NBX286" s="4"/>
      <c r="NBY286" s="4"/>
      <c r="NBZ286" s="4"/>
      <c r="NCA286" s="4"/>
      <c r="NCB286" s="4"/>
      <c r="NCC286" s="4"/>
      <c r="NCD286" s="4"/>
      <c r="NCE286" s="4"/>
      <c r="NCF286" s="4"/>
      <c r="NCG286" s="4"/>
      <c r="NCH286" s="4"/>
      <c r="NCI286" s="4"/>
      <c r="NCJ286" s="4"/>
      <c r="NCK286" s="4"/>
      <c r="NCL286" s="4"/>
      <c r="NCM286" s="4"/>
      <c r="NCN286" s="4"/>
      <c r="NCO286" s="4"/>
      <c r="NCP286" s="4"/>
      <c r="NCQ286" s="4"/>
      <c r="NCR286" s="4"/>
      <c r="NCS286" s="4"/>
      <c r="NCT286" s="4"/>
      <c r="NCU286" s="4"/>
      <c r="NCV286" s="4"/>
      <c r="NCW286" s="4"/>
      <c r="NCX286" s="4"/>
      <c r="NCY286" s="4"/>
      <c r="NCZ286" s="4"/>
      <c r="NDA286" s="4"/>
      <c r="NDB286" s="4"/>
      <c r="NDC286" s="4"/>
      <c r="NDD286" s="4"/>
      <c r="NDE286" s="4"/>
      <c r="NDF286" s="4"/>
      <c r="NDG286" s="4"/>
      <c r="NDH286" s="4"/>
      <c r="NDI286" s="4"/>
      <c r="NDJ286" s="4"/>
      <c r="NDK286" s="4"/>
      <c r="NDL286" s="4"/>
      <c r="NDM286" s="4"/>
      <c r="NDN286" s="4"/>
      <c r="NDO286" s="4"/>
      <c r="NDP286" s="4"/>
      <c r="NDQ286" s="4"/>
      <c r="NDR286" s="4"/>
      <c r="NDS286" s="4"/>
      <c r="NDT286" s="4"/>
      <c r="NDU286" s="4"/>
      <c r="NDV286" s="4"/>
      <c r="NDW286" s="4"/>
      <c r="NDX286" s="4"/>
      <c r="NDY286" s="4"/>
      <c r="NDZ286" s="4"/>
      <c r="NEA286" s="4"/>
      <c r="NEB286" s="4"/>
      <c r="NEC286" s="4"/>
      <c r="NED286" s="4"/>
      <c r="NEE286" s="4"/>
      <c r="NEF286" s="4"/>
      <c r="NEG286" s="4"/>
      <c r="NEH286" s="4"/>
      <c r="NEI286" s="4"/>
      <c r="NEJ286" s="4"/>
      <c r="NEK286" s="4"/>
      <c r="NEL286" s="4"/>
      <c r="NEM286" s="4"/>
      <c r="NEN286" s="4"/>
      <c r="NEO286" s="4"/>
      <c r="NEP286" s="4"/>
      <c r="NEQ286" s="4"/>
      <c r="NER286" s="4"/>
      <c r="NES286" s="4"/>
      <c r="NET286" s="4"/>
      <c r="NEU286" s="4"/>
      <c r="NEV286" s="4"/>
      <c r="NEW286" s="4"/>
      <c r="NEX286" s="4"/>
      <c r="NEY286" s="4"/>
      <c r="NEZ286" s="4"/>
      <c r="NFA286" s="4"/>
      <c r="NFB286" s="4"/>
      <c r="NFC286" s="4"/>
      <c r="NFD286" s="4"/>
      <c r="NFE286" s="4"/>
      <c r="NFF286" s="4"/>
      <c r="NFG286" s="4"/>
      <c r="NFH286" s="4"/>
      <c r="NFI286" s="4"/>
      <c r="NFJ286" s="4"/>
      <c r="NFK286" s="4"/>
      <c r="NFL286" s="4"/>
      <c r="NFM286" s="4"/>
      <c r="NFN286" s="4"/>
      <c r="NFO286" s="4"/>
      <c r="NFP286" s="4"/>
      <c r="NFQ286" s="4"/>
      <c r="NFR286" s="4"/>
      <c r="NFS286" s="4"/>
      <c r="NFT286" s="4"/>
      <c r="NFU286" s="4"/>
      <c r="NFV286" s="4"/>
      <c r="NFW286" s="4"/>
      <c r="NFX286" s="4"/>
      <c r="NFY286" s="4"/>
      <c r="NFZ286" s="4"/>
      <c r="NGA286" s="4"/>
      <c r="NGB286" s="4"/>
      <c r="NGC286" s="4"/>
      <c r="NGD286" s="4"/>
      <c r="NGE286" s="4"/>
      <c r="NGF286" s="4"/>
      <c r="NGG286" s="4"/>
      <c r="NGH286" s="4"/>
      <c r="NGI286" s="4"/>
      <c r="NGJ286" s="4"/>
      <c r="NGK286" s="4"/>
      <c r="NGL286" s="4"/>
      <c r="NGM286" s="4"/>
      <c r="NGN286" s="4"/>
      <c r="NGO286" s="4"/>
      <c r="NGP286" s="4"/>
      <c r="NGQ286" s="4"/>
      <c r="NGR286" s="4"/>
      <c r="NGS286" s="4"/>
      <c r="NGT286" s="4"/>
      <c r="NGU286" s="4"/>
      <c r="NGV286" s="4"/>
      <c r="NGW286" s="4"/>
      <c r="NGX286" s="4"/>
      <c r="NGY286" s="4"/>
      <c r="NGZ286" s="4"/>
      <c r="NHA286" s="4"/>
      <c r="NHB286" s="4"/>
      <c r="NHC286" s="4"/>
      <c r="NHD286" s="4"/>
      <c r="NHE286" s="4"/>
      <c r="NHF286" s="4"/>
      <c r="NHG286" s="4"/>
      <c r="NHH286" s="4"/>
      <c r="NHI286" s="4"/>
      <c r="NHJ286" s="4"/>
      <c r="NHK286" s="4"/>
      <c r="NHL286" s="4"/>
      <c r="NHM286" s="4"/>
      <c r="NHN286" s="4"/>
      <c r="NHO286" s="4"/>
      <c r="NHP286" s="4"/>
      <c r="NHQ286" s="4"/>
      <c r="NHR286" s="4"/>
      <c r="NHS286" s="4"/>
      <c r="NHT286" s="4"/>
      <c r="NHU286" s="4"/>
      <c r="NHV286" s="4"/>
      <c r="NHW286" s="4"/>
      <c r="NHX286" s="4"/>
      <c r="NHY286" s="4"/>
      <c r="NHZ286" s="4"/>
      <c r="NIA286" s="4"/>
      <c r="NIB286" s="4"/>
      <c r="NIC286" s="4"/>
      <c r="NID286" s="4"/>
      <c r="NIE286" s="4"/>
      <c r="NIF286" s="4"/>
      <c r="NIG286" s="4"/>
      <c r="NIH286" s="4"/>
      <c r="NII286" s="4"/>
      <c r="NIJ286" s="4"/>
      <c r="NIK286" s="4"/>
      <c r="NIL286" s="4"/>
      <c r="NIM286" s="4"/>
      <c r="NIN286" s="4"/>
      <c r="NIO286" s="4"/>
      <c r="NIP286" s="4"/>
      <c r="NIQ286" s="4"/>
      <c r="NIR286" s="4"/>
      <c r="NIS286" s="4"/>
      <c r="NIT286" s="4"/>
      <c r="NIU286" s="4"/>
      <c r="NIV286" s="4"/>
      <c r="NIW286" s="4"/>
      <c r="NIX286" s="4"/>
      <c r="NIY286" s="4"/>
      <c r="NIZ286" s="4"/>
      <c r="NJA286" s="4"/>
      <c r="NJB286" s="4"/>
      <c r="NJC286" s="4"/>
      <c r="NJD286" s="4"/>
      <c r="NJE286" s="4"/>
      <c r="NJF286" s="4"/>
      <c r="NJG286" s="4"/>
      <c r="NJH286" s="4"/>
      <c r="NJI286" s="4"/>
      <c r="NJJ286" s="4"/>
      <c r="NJK286" s="4"/>
      <c r="NJL286" s="4"/>
      <c r="NJM286" s="4"/>
      <c r="NJN286" s="4"/>
      <c r="NJO286" s="4"/>
      <c r="NJP286" s="4"/>
      <c r="NJQ286" s="4"/>
      <c r="NJR286" s="4"/>
      <c r="NJS286" s="4"/>
      <c r="NJT286" s="4"/>
      <c r="NJU286" s="4"/>
      <c r="NJV286" s="4"/>
      <c r="NJW286" s="4"/>
      <c r="NJX286" s="4"/>
      <c r="NJY286" s="4"/>
      <c r="NJZ286" s="4"/>
      <c r="NKA286" s="4"/>
      <c r="NKB286" s="4"/>
      <c r="NKC286" s="4"/>
      <c r="NKD286" s="4"/>
      <c r="NKE286" s="4"/>
      <c r="NKF286" s="4"/>
      <c r="NKG286" s="4"/>
      <c r="NKH286" s="4"/>
      <c r="NKI286" s="4"/>
      <c r="NKJ286" s="4"/>
      <c r="NKK286" s="4"/>
      <c r="NKL286" s="4"/>
      <c r="NKM286" s="4"/>
      <c r="NKN286" s="4"/>
      <c r="NKO286" s="4"/>
      <c r="NKP286" s="4"/>
      <c r="NKQ286" s="4"/>
      <c r="NKR286" s="4"/>
      <c r="NKS286" s="4"/>
      <c r="NKT286" s="4"/>
      <c r="NKU286" s="4"/>
      <c r="NKV286" s="4"/>
      <c r="NKW286" s="4"/>
      <c r="NKX286" s="4"/>
      <c r="NKY286" s="4"/>
      <c r="NKZ286" s="4"/>
      <c r="NLA286" s="4"/>
      <c r="NLB286" s="4"/>
      <c r="NLC286" s="4"/>
      <c r="NLD286" s="4"/>
      <c r="NLE286" s="4"/>
      <c r="NLF286" s="4"/>
      <c r="NLG286" s="4"/>
      <c r="NLH286" s="4"/>
      <c r="NLI286" s="4"/>
      <c r="NLJ286" s="4"/>
      <c r="NLK286" s="4"/>
      <c r="NLL286" s="4"/>
      <c r="NLM286" s="4"/>
      <c r="NLN286" s="4"/>
      <c r="NLO286" s="4"/>
      <c r="NLP286" s="4"/>
      <c r="NLQ286" s="4"/>
      <c r="NLR286" s="4"/>
      <c r="NLS286" s="4"/>
      <c r="NLT286" s="4"/>
      <c r="NLU286" s="4"/>
      <c r="NLV286" s="4"/>
      <c r="NLW286" s="4"/>
      <c r="NLX286" s="4"/>
      <c r="NLY286" s="4"/>
      <c r="NLZ286" s="4"/>
      <c r="NMA286" s="4"/>
      <c r="NMB286" s="4"/>
      <c r="NMC286" s="4"/>
      <c r="NMD286" s="4"/>
      <c r="NME286" s="4"/>
      <c r="NMF286" s="4"/>
      <c r="NMG286" s="4"/>
      <c r="NMH286" s="4"/>
      <c r="NMI286" s="4"/>
      <c r="NMJ286" s="4"/>
      <c r="NMK286" s="4"/>
      <c r="NML286" s="4"/>
      <c r="NMM286" s="4"/>
      <c r="NMN286" s="4"/>
      <c r="NMO286" s="4"/>
      <c r="NMP286" s="4"/>
      <c r="NMQ286" s="4"/>
      <c r="NMR286" s="4"/>
      <c r="NMS286" s="4"/>
      <c r="NMT286" s="4"/>
      <c r="NMU286" s="4"/>
      <c r="NMV286" s="4"/>
      <c r="NMW286" s="4"/>
      <c r="NMX286" s="4"/>
      <c r="NMY286" s="4"/>
      <c r="NMZ286" s="4"/>
      <c r="NNA286" s="4"/>
      <c r="NNB286" s="4"/>
      <c r="NNC286" s="4"/>
      <c r="NND286" s="4"/>
      <c r="NNE286" s="4"/>
      <c r="NNF286" s="4"/>
      <c r="NNG286" s="4"/>
      <c r="NNH286" s="4"/>
      <c r="NNI286" s="4"/>
      <c r="NNJ286" s="4"/>
      <c r="NNK286" s="4"/>
      <c r="NNL286" s="4"/>
      <c r="NNM286" s="4"/>
      <c r="NNN286" s="4"/>
      <c r="NNO286" s="4"/>
      <c r="NNP286" s="4"/>
      <c r="NNQ286" s="4"/>
      <c r="NNR286" s="4"/>
      <c r="NNS286" s="4"/>
      <c r="NNT286" s="4"/>
      <c r="NNU286" s="4"/>
      <c r="NNV286" s="4"/>
      <c r="NNW286" s="4"/>
      <c r="NNX286" s="4"/>
      <c r="NNY286" s="4"/>
      <c r="NNZ286" s="4"/>
      <c r="NOA286" s="4"/>
      <c r="NOB286" s="4"/>
      <c r="NOC286" s="4"/>
      <c r="NOD286" s="4"/>
      <c r="NOE286" s="4"/>
      <c r="NOF286" s="4"/>
      <c r="NOG286" s="4"/>
      <c r="NOH286" s="4"/>
      <c r="NOI286" s="4"/>
      <c r="NOJ286" s="4"/>
      <c r="NOK286" s="4"/>
      <c r="NOL286" s="4"/>
      <c r="NOM286" s="4"/>
      <c r="NON286" s="4"/>
      <c r="NOO286" s="4"/>
      <c r="NOP286" s="4"/>
      <c r="NOQ286" s="4"/>
      <c r="NOR286" s="4"/>
      <c r="NOS286" s="4"/>
      <c r="NOT286" s="4"/>
      <c r="NOU286" s="4"/>
      <c r="NOV286" s="4"/>
      <c r="NOW286" s="4"/>
      <c r="NOX286" s="4"/>
      <c r="NOY286" s="4"/>
      <c r="NOZ286" s="4"/>
      <c r="NPA286" s="4"/>
      <c r="NPB286" s="4"/>
      <c r="NPC286" s="4"/>
      <c r="NPD286" s="4"/>
      <c r="NPE286" s="4"/>
      <c r="NPF286" s="4"/>
      <c r="NPG286" s="4"/>
      <c r="NPH286" s="4"/>
      <c r="NPI286" s="4"/>
      <c r="NPJ286" s="4"/>
      <c r="NPK286" s="4"/>
      <c r="NPL286" s="4"/>
      <c r="NPM286" s="4"/>
      <c r="NPN286" s="4"/>
      <c r="NPO286" s="4"/>
      <c r="NPP286" s="4"/>
      <c r="NPQ286" s="4"/>
      <c r="NPR286" s="4"/>
      <c r="NPS286" s="4"/>
      <c r="NPT286" s="4"/>
      <c r="NPU286" s="4"/>
      <c r="NPV286" s="4"/>
      <c r="NPW286" s="4"/>
      <c r="NPX286" s="4"/>
      <c r="NPY286" s="4"/>
      <c r="NPZ286" s="4"/>
      <c r="NQA286" s="4"/>
      <c r="NQB286" s="4"/>
      <c r="NQC286" s="4"/>
      <c r="NQD286" s="4"/>
      <c r="NQE286" s="4"/>
      <c r="NQF286" s="4"/>
      <c r="NQG286" s="4"/>
      <c r="NQH286" s="4"/>
      <c r="NQI286" s="4"/>
      <c r="NQJ286" s="4"/>
      <c r="NQK286" s="4"/>
      <c r="NQL286" s="4"/>
      <c r="NQM286" s="4"/>
      <c r="NQN286" s="4"/>
      <c r="NQO286" s="4"/>
      <c r="NQP286" s="4"/>
      <c r="NQQ286" s="4"/>
      <c r="NQR286" s="4"/>
      <c r="NQS286" s="4"/>
      <c r="NQT286" s="4"/>
      <c r="NQU286" s="4"/>
      <c r="NQV286" s="4"/>
      <c r="NQW286" s="4"/>
      <c r="NQX286" s="4"/>
      <c r="NQY286" s="4"/>
      <c r="NQZ286" s="4"/>
      <c r="NRA286" s="4"/>
      <c r="NRB286" s="4"/>
      <c r="NRC286" s="4"/>
      <c r="NRD286" s="4"/>
      <c r="NRE286" s="4"/>
      <c r="NRF286" s="4"/>
      <c r="NRG286" s="4"/>
      <c r="NRH286" s="4"/>
      <c r="NRI286" s="4"/>
      <c r="NRJ286" s="4"/>
      <c r="NRK286" s="4"/>
      <c r="NRL286" s="4"/>
      <c r="NRM286" s="4"/>
      <c r="NRN286" s="4"/>
      <c r="NRO286" s="4"/>
      <c r="NRP286" s="4"/>
      <c r="NRQ286" s="4"/>
      <c r="NRR286" s="4"/>
      <c r="NRS286" s="4"/>
      <c r="NRT286" s="4"/>
      <c r="NRU286" s="4"/>
      <c r="NRV286" s="4"/>
      <c r="NRW286" s="4"/>
      <c r="NRX286" s="4"/>
      <c r="NRY286" s="4"/>
      <c r="NRZ286" s="4"/>
      <c r="NSA286" s="4"/>
      <c r="NSB286" s="4"/>
      <c r="NSC286" s="4"/>
      <c r="NSD286" s="4"/>
      <c r="NSE286" s="4"/>
      <c r="NSF286" s="4"/>
      <c r="NSG286" s="4"/>
      <c r="NSH286" s="4"/>
      <c r="NSI286" s="4"/>
      <c r="NSJ286" s="4"/>
      <c r="NSK286" s="4"/>
      <c r="NSL286" s="4"/>
      <c r="NSM286" s="4"/>
      <c r="NSN286" s="4"/>
      <c r="NSO286" s="4"/>
      <c r="NSP286" s="4"/>
      <c r="NSQ286" s="4"/>
      <c r="NSR286" s="4"/>
      <c r="NSS286" s="4"/>
      <c r="NST286" s="4"/>
      <c r="NSU286" s="4"/>
      <c r="NSV286" s="4"/>
      <c r="NSW286" s="4"/>
      <c r="NSX286" s="4"/>
      <c r="NSY286" s="4"/>
      <c r="NSZ286" s="4"/>
      <c r="NTA286" s="4"/>
      <c r="NTB286" s="4"/>
      <c r="NTC286" s="4"/>
      <c r="NTD286" s="4"/>
      <c r="NTE286" s="4"/>
      <c r="NTF286" s="4"/>
      <c r="NTG286" s="4"/>
      <c r="NTH286" s="4"/>
      <c r="NTI286" s="4"/>
      <c r="NTJ286" s="4"/>
      <c r="NTK286" s="4"/>
      <c r="NTL286" s="4"/>
      <c r="NTM286" s="4"/>
      <c r="NTN286" s="4"/>
      <c r="NTO286" s="4"/>
      <c r="NTP286" s="4"/>
      <c r="NTQ286" s="4"/>
      <c r="NTR286" s="4"/>
      <c r="NTS286" s="4"/>
      <c r="NTT286" s="4"/>
      <c r="NTU286" s="4"/>
      <c r="NTV286" s="4"/>
      <c r="NTW286" s="4"/>
      <c r="NTX286" s="4"/>
      <c r="NTY286" s="4"/>
      <c r="NTZ286" s="4"/>
      <c r="NUA286" s="4"/>
      <c r="NUB286" s="4"/>
      <c r="NUC286" s="4"/>
      <c r="NUD286" s="4"/>
      <c r="NUE286" s="4"/>
      <c r="NUF286" s="4"/>
      <c r="NUG286" s="4"/>
      <c r="NUH286" s="4"/>
      <c r="NUI286" s="4"/>
      <c r="NUJ286" s="4"/>
      <c r="NUK286" s="4"/>
      <c r="NUL286" s="4"/>
      <c r="NUM286" s="4"/>
      <c r="NUN286" s="4"/>
      <c r="NUO286" s="4"/>
      <c r="NUP286" s="4"/>
      <c r="NUQ286" s="4"/>
      <c r="NUR286" s="4"/>
      <c r="NUS286" s="4"/>
      <c r="NUT286" s="4"/>
      <c r="NUU286" s="4"/>
      <c r="NUV286" s="4"/>
      <c r="NUW286" s="4"/>
      <c r="NUX286" s="4"/>
      <c r="NUY286" s="4"/>
      <c r="NUZ286" s="4"/>
      <c r="NVA286" s="4"/>
      <c r="NVB286" s="4"/>
      <c r="NVC286" s="4"/>
      <c r="NVD286" s="4"/>
      <c r="NVE286" s="4"/>
      <c r="NVF286" s="4"/>
      <c r="NVG286" s="4"/>
      <c r="NVH286" s="4"/>
      <c r="NVI286" s="4"/>
      <c r="NVJ286" s="4"/>
      <c r="NVK286" s="4"/>
      <c r="NVL286" s="4"/>
      <c r="NVM286" s="4"/>
      <c r="NVN286" s="4"/>
      <c r="NVO286" s="4"/>
      <c r="NVP286" s="4"/>
      <c r="NVQ286" s="4"/>
      <c r="NVR286" s="4"/>
      <c r="NVS286" s="4"/>
      <c r="NVT286" s="4"/>
      <c r="NVU286" s="4"/>
      <c r="NVV286" s="4"/>
      <c r="NVW286" s="4"/>
      <c r="NVX286" s="4"/>
      <c r="NVY286" s="4"/>
      <c r="NVZ286" s="4"/>
      <c r="NWA286" s="4"/>
      <c r="NWB286" s="4"/>
      <c r="NWC286" s="4"/>
      <c r="NWD286" s="4"/>
      <c r="NWE286" s="4"/>
      <c r="NWF286" s="4"/>
      <c r="NWG286" s="4"/>
      <c r="NWH286" s="4"/>
      <c r="NWI286" s="4"/>
      <c r="NWJ286" s="4"/>
      <c r="NWK286" s="4"/>
      <c r="NWL286" s="4"/>
      <c r="NWM286" s="4"/>
      <c r="NWN286" s="4"/>
      <c r="NWO286" s="4"/>
      <c r="NWP286" s="4"/>
      <c r="NWQ286" s="4"/>
      <c r="NWR286" s="4"/>
      <c r="NWS286" s="4"/>
      <c r="NWT286" s="4"/>
      <c r="NWU286" s="4"/>
      <c r="NWV286" s="4"/>
      <c r="NWW286" s="4"/>
      <c r="NWX286" s="4"/>
      <c r="NWY286" s="4"/>
      <c r="NWZ286" s="4"/>
      <c r="NXA286" s="4"/>
      <c r="NXB286" s="4"/>
      <c r="NXC286" s="4"/>
      <c r="NXD286" s="4"/>
      <c r="NXE286" s="4"/>
      <c r="NXF286" s="4"/>
      <c r="NXG286" s="4"/>
      <c r="NXH286" s="4"/>
      <c r="NXI286" s="4"/>
      <c r="NXJ286" s="4"/>
      <c r="NXK286" s="4"/>
      <c r="NXL286" s="4"/>
      <c r="NXM286" s="4"/>
      <c r="NXN286" s="4"/>
      <c r="NXO286" s="4"/>
      <c r="NXP286" s="4"/>
      <c r="NXQ286" s="4"/>
      <c r="NXR286" s="4"/>
      <c r="NXS286" s="4"/>
      <c r="NXT286" s="4"/>
      <c r="NXU286" s="4"/>
      <c r="NXV286" s="4"/>
      <c r="NXW286" s="4"/>
      <c r="NXX286" s="4"/>
      <c r="NXY286" s="4"/>
      <c r="NXZ286" s="4"/>
      <c r="NYA286" s="4"/>
      <c r="NYB286" s="4"/>
      <c r="NYC286" s="4"/>
      <c r="NYD286" s="4"/>
      <c r="NYE286" s="4"/>
      <c r="NYF286" s="4"/>
      <c r="NYG286" s="4"/>
      <c r="NYH286" s="4"/>
      <c r="NYI286" s="4"/>
      <c r="NYJ286" s="4"/>
      <c r="NYK286" s="4"/>
      <c r="NYL286" s="4"/>
      <c r="NYM286" s="4"/>
      <c r="NYN286" s="4"/>
      <c r="NYO286" s="4"/>
      <c r="NYP286" s="4"/>
      <c r="NYQ286" s="4"/>
      <c r="NYR286" s="4"/>
      <c r="NYS286" s="4"/>
      <c r="NYT286" s="4"/>
      <c r="NYU286" s="4"/>
      <c r="NYV286" s="4"/>
      <c r="NYW286" s="4"/>
      <c r="NYX286" s="4"/>
      <c r="NYY286" s="4"/>
      <c r="NYZ286" s="4"/>
      <c r="NZA286" s="4"/>
      <c r="NZB286" s="4"/>
      <c r="NZC286" s="4"/>
      <c r="NZD286" s="4"/>
      <c r="NZE286" s="4"/>
      <c r="NZF286" s="4"/>
      <c r="NZG286" s="4"/>
      <c r="NZH286" s="4"/>
      <c r="NZI286" s="4"/>
      <c r="NZJ286" s="4"/>
      <c r="NZK286" s="4"/>
      <c r="NZL286" s="4"/>
      <c r="NZM286" s="4"/>
      <c r="NZN286" s="4"/>
      <c r="NZO286" s="4"/>
      <c r="NZP286" s="4"/>
      <c r="NZQ286" s="4"/>
      <c r="NZR286" s="4"/>
      <c r="NZS286" s="4"/>
      <c r="NZT286" s="4"/>
      <c r="NZU286" s="4"/>
      <c r="NZV286" s="4"/>
      <c r="NZW286" s="4"/>
      <c r="NZX286" s="4"/>
      <c r="NZY286" s="4"/>
      <c r="NZZ286" s="4"/>
      <c r="OAA286" s="4"/>
      <c r="OAB286" s="4"/>
      <c r="OAC286" s="4"/>
      <c r="OAD286" s="4"/>
      <c r="OAE286" s="4"/>
      <c r="OAF286" s="4"/>
      <c r="OAG286" s="4"/>
      <c r="OAH286" s="4"/>
      <c r="OAI286" s="4"/>
      <c r="OAJ286" s="4"/>
      <c r="OAK286" s="4"/>
      <c r="OAL286" s="4"/>
      <c r="OAM286" s="4"/>
      <c r="OAN286" s="4"/>
      <c r="OAO286" s="4"/>
      <c r="OAP286" s="4"/>
      <c r="OAQ286" s="4"/>
      <c r="OAR286" s="4"/>
      <c r="OAS286" s="4"/>
      <c r="OAT286" s="4"/>
      <c r="OAU286" s="4"/>
      <c r="OAV286" s="4"/>
      <c r="OAW286" s="4"/>
      <c r="OAX286" s="4"/>
      <c r="OAY286" s="4"/>
      <c r="OAZ286" s="4"/>
      <c r="OBA286" s="4"/>
      <c r="OBB286" s="4"/>
      <c r="OBC286" s="4"/>
      <c r="OBD286" s="4"/>
      <c r="OBE286" s="4"/>
      <c r="OBF286" s="4"/>
      <c r="OBG286" s="4"/>
      <c r="OBH286" s="4"/>
      <c r="OBI286" s="4"/>
      <c r="OBJ286" s="4"/>
      <c r="OBK286" s="4"/>
      <c r="OBL286" s="4"/>
      <c r="OBM286" s="4"/>
      <c r="OBN286" s="4"/>
      <c r="OBO286" s="4"/>
      <c r="OBP286" s="4"/>
      <c r="OBQ286" s="4"/>
      <c r="OBR286" s="4"/>
      <c r="OBS286" s="4"/>
      <c r="OBT286" s="4"/>
      <c r="OBU286" s="4"/>
      <c r="OBV286" s="4"/>
      <c r="OBW286" s="4"/>
      <c r="OBX286" s="4"/>
      <c r="OBY286" s="4"/>
      <c r="OBZ286" s="4"/>
      <c r="OCA286" s="4"/>
      <c r="OCB286" s="4"/>
      <c r="OCC286" s="4"/>
      <c r="OCD286" s="4"/>
      <c r="OCE286" s="4"/>
      <c r="OCF286" s="4"/>
      <c r="OCG286" s="4"/>
      <c r="OCH286" s="4"/>
      <c r="OCI286" s="4"/>
      <c r="OCJ286" s="4"/>
      <c r="OCK286" s="4"/>
      <c r="OCL286" s="4"/>
      <c r="OCM286" s="4"/>
      <c r="OCN286" s="4"/>
      <c r="OCO286" s="4"/>
      <c r="OCP286" s="4"/>
      <c r="OCQ286" s="4"/>
      <c r="OCR286" s="4"/>
      <c r="OCS286" s="4"/>
      <c r="OCT286" s="4"/>
      <c r="OCU286" s="4"/>
      <c r="OCV286" s="4"/>
      <c r="OCW286" s="4"/>
      <c r="OCX286" s="4"/>
      <c r="OCY286" s="4"/>
      <c r="OCZ286" s="4"/>
      <c r="ODA286" s="4"/>
      <c r="ODB286" s="4"/>
      <c r="ODC286" s="4"/>
      <c r="ODD286" s="4"/>
      <c r="ODE286" s="4"/>
      <c r="ODF286" s="4"/>
      <c r="ODG286" s="4"/>
      <c r="ODH286" s="4"/>
      <c r="ODI286" s="4"/>
      <c r="ODJ286" s="4"/>
      <c r="ODK286" s="4"/>
      <c r="ODL286" s="4"/>
      <c r="ODM286" s="4"/>
      <c r="ODN286" s="4"/>
      <c r="ODO286" s="4"/>
      <c r="ODP286" s="4"/>
      <c r="ODQ286" s="4"/>
      <c r="ODR286" s="4"/>
      <c r="ODS286" s="4"/>
      <c r="ODT286" s="4"/>
      <c r="ODU286" s="4"/>
      <c r="ODV286" s="4"/>
      <c r="ODW286" s="4"/>
      <c r="ODX286" s="4"/>
      <c r="ODY286" s="4"/>
      <c r="ODZ286" s="4"/>
      <c r="OEA286" s="4"/>
      <c r="OEB286" s="4"/>
      <c r="OEC286" s="4"/>
      <c r="OED286" s="4"/>
      <c r="OEE286" s="4"/>
      <c r="OEF286" s="4"/>
      <c r="OEG286" s="4"/>
      <c r="OEH286" s="4"/>
      <c r="OEI286" s="4"/>
      <c r="OEJ286" s="4"/>
      <c r="OEK286" s="4"/>
      <c r="OEL286" s="4"/>
      <c r="OEM286" s="4"/>
      <c r="OEN286" s="4"/>
      <c r="OEO286" s="4"/>
      <c r="OEP286" s="4"/>
      <c r="OEQ286" s="4"/>
      <c r="OER286" s="4"/>
      <c r="OES286" s="4"/>
      <c r="OET286" s="4"/>
      <c r="OEU286" s="4"/>
      <c r="OEV286" s="4"/>
      <c r="OEW286" s="4"/>
      <c r="OEX286" s="4"/>
      <c r="OEY286" s="4"/>
      <c r="OEZ286" s="4"/>
      <c r="OFA286" s="4"/>
      <c r="OFB286" s="4"/>
      <c r="OFC286" s="4"/>
      <c r="OFD286" s="4"/>
      <c r="OFE286" s="4"/>
      <c r="OFF286" s="4"/>
      <c r="OFG286" s="4"/>
      <c r="OFH286" s="4"/>
      <c r="OFI286" s="4"/>
      <c r="OFJ286" s="4"/>
      <c r="OFK286" s="4"/>
      <c r="OFL286" s="4"/>
      <c r="OFM286" s="4"/>
      <c r="OFN286" s="4"/>
      <c r="OFO286" s="4"/>
      <c r="OFP286" s="4"/>
      <c r="OFQ286" s="4"/>
      <c r="OFR286" s="4"/>
      <c r="OFS286" s="4"/>
      <c r="OFT286" s="4"/>
      <c r="OFU286" s="4"/>
      <c r="OFV286" s="4"/>
      <c r="OFW286" s="4"/>
      <c r="OFX286" s="4"/>
      <c r="OFY286" s="4"/>
      <c r="OFZ286" s="4"/>
      <c r="OGA286" s="4"/>
      <c r="OGB286" s="4"/>
      <c r="OGC286" s="4"/>
      <c r="OGD286" s="4"/>
      <c r="OGE286" s="4"/>
      <c r="OGF286" s="4"/>
      <c r="OGG286" s="4"/>
      <c r="OGH286" s="4"/>
      <c r="OGI286" s="4"/>
      <c r="OGJ286" s="4"/>
      <c r="OGK286" s="4"/>
      <c r="OGL286" s="4"/>
      <c r="OGM286" s="4"/>
      <c r="OGN286" s="4"/>
      <c r="OGO286" s="4"/>
      <c r="OGP286" s="4"/>
      <c r="OGQ286" s="4"/>
      <c r="OGR286" s="4"/>
      <c r="OGS286" s="4"/>
      <c r="OGT286" s="4"/>
      <c r="OGU286" s="4"/>
      <c r="OGV286" s="4"/>
      <c r="OGW286" s="4"/>
      <c r="OGX286" s="4"/>
      <c r="OGY286" s="4"/>
      <c r="OGZ286" s="4"/>
      <c r="OHA286" s="4"/>
      <c r="OHB286" s="4"/>
      <c r="OHC286" s="4"/>
      <c r="OHD286" s="4"/>
      <c r="OHE286" s="4"/>
      <c r="OHF286" s="4"/>
      <c r="OHG286" s="4"/>
      <c r="OHH286" s="4"/>
      <c r="OHI286" s="4"/>
      <c r="OHJ286" s="4"/>
      <c r="OHK286" s="4"/>
      <c r="OHL286" s="4"/>
      <c r="OHM286" s="4"/>
      <c r="OHN286" s="4"/>
      <c r="OHO286" s="4"/>
      <c r="OHP286" s="4"/>
      <c r="OHQ286" s="4"/>
      <c r="OHR286" s="4"/>
      <c r="OHS286" s="4"/>
      <c r="OHT286" s="4"/>
      <c r="OHU286" s="4"/>
      <c r="OHV286" s="4"/>
      <c r="OHW286" s="4"/>
      <c r="OHX286" s="4"/>
      <c r="OHY286" s="4"/>
      <c r="OHZ286" s="4"/>
      <c r="OIA286" s="4"/>
      <c r="OIB286" s="4"/>
      <c r="OIC286" s="4"/>
      <c r="OID286" s="4"/>
      <c r="OIE286" s="4"/>
      <c r="OIF286" s="4"/>
      <c r="OIG286" s="4"/>
      <c r="OIH286" s="4"/>
      <c r="OII286" s="4"/>
      <c r="OIJ286" s="4"/>
      <c r="OIK286" s="4"/>
      <c r="OIL286" s="4"/>
      <c r="OIM286" s="4"/>
      <c r="OIN286" s="4"/>
      <c r="OIO286" s="4"/>
      <c r="OIP286" s="4"/>
      <c r="OIQ286" s="4"/>
      <c r="OIR286" s="4"/>
      <c r="OIS286" s="4"/>
      <c r="OIT286" s="4"/>
      <c r="OIU286" s="4"/>
      <c r="OIV286" s="4"/>
      <c r="OIW286" s="4"/>
      <c r="OIX286" s="4"/>
      <c r="OIY286" s="4"/>
      <c r="OIZ286" s="4"/>
      <c r="OJA286" s="4"/>
      <c r="OJB286" s="4"/>
      <c r="OJC286" s="4"/>
      <c r="OJD286" s="4"/>
      <c r="OJE286" s="4"/>
      <c r="OJF286" s="4"/>
      <c r="OJG286" s="4"/>
      <c r="OJH286" s="4"/>
      <c r="OJI286" s="4"/>
      <c r="OJJ286" s="4"/>
      <c r="OJK286" s="4"/>
      <c r="OJL286" s="4"/>
      <c r="OJM286" s="4"/>
      <c r="OJN286" s="4"/>
      <c r="OJO286" s="4"/>
      <c r="OJP286" s="4"/>
      <c r="OJQ286" s="4"/>
      <c r="OJR286" s="4"/>
      <c r="OJS286" s="4"/>
      <c r="OJT286" s="4"/>
      <c r="OJU286" s="4"/>
      <c r="OJV286" s="4"/>
      <c r="OJW286" s="4"/>
      <c r="OJX286" s="4"/>
      <c r="OJY286" s="4"/>
      <c r="OJZ286" s="4"/>
      <c r="OKA286" s="4"/>
      <c r="OKB286" s="4"/>
      <c r="OKC286" s="4"/>
      <c r="OKD286" s="4"/>
      <c r="OKE286" s="4"/>
      <c r="OKF286" s="4"/>
      <c r="OKG286" s="4"/>
      <c r="OKH286" s="4"/>
      <c r="OKI286" s="4"/>
      <c r="OKJ286" s="4"/>
      <c r="OKK286" s="4"/>
      <c r="OKL286" s="4"/>
      <c r="OKM286" s="4"/>
      <c r="OKN286" s="4"/>
      <c r="OKO286" s="4"/>
      <c r="OKP286" s="4"/>
      <c r="OKQ286" s="4"/>
      <c r="OKR286" s="4"/>
      <c r="OKS286" s="4"/>
      <c r="OKT286" s="4"/>
      <c r="OKU286" s="4"/>
      <c r="OKV286" s="4"/>
      <c r="OKW286" s="4"/>
      <c r="OKX286" s="4"/>
      <c r="OKY286" s="4"/>
      <c r="OKZ286" s="4"/>
      <c r="OLA286" s="4"/>
      <c r="OLB286" s="4"/>
      <c r="OLC286" s="4"/>
      <c r="OLD286" s="4"/>
      <c r="OLE286" s="4"/>
      <c r="OLF286" s="4"/>
      <c r="OLG286" s="4"/>
      <c r="OLH286" s="4"/>
      <c r="OLI286" s="4"/>
      <c r="OLJ286" s="4"/>
      <c r="OLK286" s="4"/>
      <c r="OLL286" s="4"/>
      <c r="OLM286" s="4"/>
      <c r="OLN286" s="4"/>
      <c r="OLO286" s="4"/>
      <c r="OLP286" s="4"/>
      <c r="OLQ286" s="4"/>
      <c r="OLR286" s="4"/>
      <c r="OLS286" s="4"/>
      <c r="OLT286" s="4"/>
      <c r="OLU286" s="4"/>
      <c r="OLV286" s="4"/>
      <c r="OLW286" s="4"/>
      <c r="OLX286" s="4"/>
      <c r="OLY286" s="4"/>
      <c r="OLZ286" s="4"/>
      <c r="OMA286" s="4"/>
      <c r="OMB286" s="4"/>
      <c r="OMC286" s="4"/>
      <c r="OMD286" s="4"/>
      <c r="OME286" s="4"/>
      <c r="OMF286" s="4"/>
      <c r="OMG286" s="4"/>
      <c r="OMH286" s="4"/>
      <c r="OMI286" s="4"/>
      <c r="OMJ286" s="4"/>
      <c r="OMK286" s="4"/>
      <c r="OML286" s="4"/>
      <c r="OMM286" s="4"/>
      <c r="OMN286" s="4"/>
      <c r="OMO286" s="4"/>
      <c r="OMP286" s="4"/>
      <c r="OMQ286" s="4"/>
      <c r="OMR286" s="4"/>
      <c r="OMS286" s="4"/>
      <c r="OMT286" s="4"/>
      <c r="OMU286" s="4"/>
      <c r="OMV286" s="4"/>
      <c r="OMW286" s="4"/>
      <c r="OMX286" s="4"/>
      <c r="OMY286" s="4"/>
      <c r="OMZ286" s="4"/>
      <c r="ONA286" s="4"/>
      <c r="ONB286" s="4"/>
      <c r="ONC286" s="4"/>
      <c r="OND286" s="4"/>
      <c r="ONE286" s="4"/>
      <c r="ONF286" s="4"/>
      <c r="ONG286" s="4"/>
      <c r="ONH286" s="4"/>
      <c r="ONI286" s="4"/>
      <c r="ONJ286" s="4"/>
      <c r="ONK286" s="4"/>
      <c r="ONL286" s="4"/>
      <c r="ONM286" s="4"/>
      <c r="ONN286" s="4"/>
      <c r="ONO286" s="4"/>
      <c r="ONP286" s="4"/>
      <c r="ONQ286" s="4"/>
      <c r="ONR286" s="4"/>
      <c r="ONS286" s="4"/>
      <c r="ONT286" s="4"/>
      <c r="ONU286" s="4"/>
      <c r="ONV286" s="4"/>
      <c r="ONW286" s="4"/>
      <c r="ONX286" s="4"/>
      <c r="ONY286" s="4"/>
      <c r="ONZ286" s="4"/>
      <c r="OOA286" s="4"/>
      <c r="OOB286" s="4"/>
      <c r="OOC286" s="4"/>
      <c r="OOD286" s="4"/>
      <c r="OOE286" s="4"/>
      <c r="OOF286" s="4"/>
      <c r="OOG286" s="4"/>
      <c r="OOH286" s="4"/>
      <c r="OOI286" s="4"/>
      <c r="OOJ286" s="4"/>
      <c r="OOK286" s="4"/>
      <c r="OOL286" s="4"/>
      <c r="OOM286" s="4"/>
      <c r="OON286" s="4"/>
      <c r="OOO286" s="4"/>
      <c r="OOP286" s="4"/>
      <c r="OOQ286" s="4"/>
      <c r="OOR286" s="4"/>
      <c r="OOS286" s="4"/>
      <c r="OOT286" s="4"/>
      <c r="OOU286" s="4"/>
      <c r="OOV286" s="4"/>
      <c r="OOW286" s="4"/>
      <c r="OOX286" s="4"/>
      <c r="OOY286" s="4"/>
      <c r="OOZ286" s="4"/>
      <c r="OPA286" s="4"/>
      <c r="OPB286" s="4"/>
      <c r="OPC286" s="4"/>
      <c r="OPD286" s="4"/>
      <c r="OPE286" s="4"/>
      <c r="OPF286" s="4"/>
      <c r="OPG286" s="4"/>
      <c r="OPH286" s="4"/>
      <c r="OPI286" s="4"/>
      <c r="OPJ286" s="4"/>
      <c r="OPK286" s="4"/>
      <c r="OPL286" s="4"/>
      <c r="OPM286" s="4"/>
      <c r="OPN286" s="4"/>
      <c r="OPO286" s="4"/>
      <c r="OPP286" s="4"/>
      <c r="OPQ286" s="4"/>
      <c r="OPR286" s="4"/>
      <c r="OPS286" s="4"/>
      <c r="OPT286" s="4"/>
      <c r="OPU286" s="4"/>
      <c r="OPV286" s="4"/>
      <c r="OPW286" s="4"/>
      <c r="OPX286" s="4"/>
      <c r="OPY286" s="4"/>
      <c r="OPZ286" s="4"/>
      <c r="OQA286" s="4"/>
      <c r="OQB286" s="4"/>
      <c r="OQC286" s="4"/>
      <c r="OQD286" s="4"/>
      <c r="OQE286" s="4"/>
      <c r="OQF286" s="4"/>
      <c r="OQG286" s="4"/>
      <c r="OQH286" s="4"/>
      <c r="OQI286" s="4"/>
      <c r="OQJ286" s="4"/>
      <c r="OQK286" s="4"/>
      <c r="OQL286" s="4"/>
      <c r="OQM286" s="4"/>
      <c r="OQN286" s="4"/>
      <c r="OQO286" s="4"/>
      <c r="OQP286" s="4"/>
      <c r="OQQ286" s="4"/>
      <c r="OQR286" s="4"/>
      <c r="OQS286" s="4"/>
      <c r="OQT286" s="4"/>
      <c r="OQU286" s="4"/>
      <c r="OQV286" s="4"/>
      <c r="OQW286" s="4"/>
      <c r="OQX286" s="4"/>
      <c r="OQY286" s="4"/>
      <c r="OQZ286" s="4"/>
      <c r="ORA286" s="4"/>
      <c r="ORB286" s="4"/>
      <c r="ORC286" s="4"/>
      <c r="ORD286" s="4"/>
      <c r="ORE286" s="4"/>
      <c r="ORF286" s="4"/>
      <c r="ORG286" s="4"/>
      <c r="ORH286" s="4"/>
      <c r="ORI286" s="4"/>
      <c r="ORJ286" s="4"/>
      <c r="ORK286" s="4"/>
      <c r="ORL286" s="4"/>
      <c r="ORM286" s="4"/>
      <c r="ORN286" s="4"/>
      <c r="ORO286" s="4"/>
      <c r="ORP286" s="4"/>
      <c r="ORQ286" s="4"/>
      <c r="ORR286" s="4"/>
      <c r="ORS286" s="4"/>
      <c r="ORT286" s="4"/>
      <c r="ORU286" s="4"/>
      <c r="ORV286" s="4"/>
      <c r="ORW286" s="4"/>
      <c r="ORX286" s="4"/>
      <c r="ORY286" s="4"/>
      <c r="ORZ286" s="4"/>
      <c r="OSA286" s="4"/>
      <c r="OSB286" s="4"/>
      <c r="OSC286" s="4"/>
      <c r="OSD286" s="4"/>
      <c r="OSE286" s="4"/>
      <c r="OSF286" s="4"/>
      <c r="OSG286" s="4"/>
      <c r="OSH286" s="4"/>
      <c r="OSI286" s="4"/>
      <c r="OSJ286" s="4"/>
      <c r="OSK286" s="4"/>
      <c r="OSL286" s="4"/>
      <c r="OSM286" s="4"/>
      <c r="OSN286" s="4"/>
      <c r="OSO286" s="4"/>
      <c r="OSP286" s="4"/>
      <c r="OSQ286" s="4"/>
      <c r="OSR286" s="4"/>
      <c r="OSS286" s="4"/>
      <c r="OST286" s="4"/>
      <c r="OSU286" s="4"/>
      <c r="OSV286" s="4"/>
      <c r="OSW286" s="4"/>
      <c r="OSX286" s="4"/>
      <c r="OSY286" s="4"/>
      <c r="OSZ286" s="4"/>
      <c r="OTA286" s="4"/>
      <c r="OTB286" s="4"/>
      <c r="OTC286" s="4"/>
      <c r="OTD286" s="4"/>
      <c r="OTE286" s="4"/>
      <c r="OTF286" s="4"/>
      <c r="OTG286" s="4"/>
      <c r="OTH286" s="4"/>
      <c r="OTI286" s="4"/>
      <c r="OTJ286" s="4"/>
      <c r="OTK286" s="4"/>
      <c r="OTL286" s="4"/>
      <c r="OTM286" s="4"/>
      <c r="OTN286" s="4"/>
      <c r="OTO286" s="4"/>
      <c r="OTP286" s="4"/>
      <c r="OTQ286" s="4"/>
      <c r="OTR286" s="4"/>
      <c r="OTS286" s="4"/>
      <c r="OTT286" s="4"/>
      <c r="OTU286" s="4"/>
      <c r="OTV286" s="4"/>
      <c r="OTW286" s="4"/>
      <c r="OTX286" s="4"/>
      <c r="OTY286" s="4"/>
      <c r="OTZ286" s="4"/>
      <c r="OUA286" s="4"/>
      <c r="OUB286" s="4"/>
      <c r="OUC286" s="4"/>
      <c r="OUD286" s="4"/>
      <c r="OUE286" s="4"/>
      <c r="OUF286" s="4"/>
      <c r="OUG286" s="4"/>
      <c r="OUH286" s="4"/>
      <c r="OUI286" s="4"/>
      <c r="OUJ286" s="4"/>
      <c r="OUK286" s="4"/>
      <c r="OUL286" s="4"/>
      <c r="OUM286" s="4"/>
      <c r="OUN286" s="4"/>
      <c r="OUO286" s="4"/>
      <c r="OUP286" s="4"/>
      <c r="OUQ286" s="4"/>
      <c r="OUR286" s="4"/>
      <c r="OUS286" s="4"/>
      <c r="OUT286" s="4"/>
      <c r="OUU286" s="4"/>
      <c r="OUV286" s="4"/>
      <c r="OUW286" s="4"/>
      <c r="OUX286" s="4"/>
      <c r="OUY286" s="4"/>
      <c r="OUZ286" s="4"/>
      <c r="OVA286" s="4"/>
      <c r="OVB286" s="4"/>
      <c r="OVC286" s="4"/>
      <c r="OVD286" s="4"/>
      <c r="OVE286" s="4"/>
      <c r="OVF286" s="4"/>
      <c r="OVG286" s="4"/>
      <c r="OVH286" s="4"/>
      <c r="OVI286" s="4"/>
      <c r="OVJ286" s="4"/>
      <c r="OVK286" s="4"/>
      <c r="OVL286" s="4"/>
      <c r="OVM286" s="4"/>
      <c r="OVN286" s="4"/>
      <c r="OVO286" s="4"/>
      <c r="OVP286" s="4"/>
      <c r="OVQ286" s="4"/>
      <c r="OVR286" s="4"/>
      <c r="OVS286" s="4"/>
      <c r="OVT286" s="4"/>
      <c r="OVU286" s="4"/>
      <c r="OVV286" s="4"/>
      <c r="OVW286" s="4"/>
      <c r="OVX286" s="4"/>
      <c r="OVY286" s="4"/>
      <c r="OVZ286" s="4"/>
      <c r="OWA286" s="4"/>
      <c r="OWB286" s="4"/>
      <c r="OWC286" s="4"/>
      <c r="OWD286" s="4"/>
      <c r="OWE286" s="4"/>
      <c r="OWF286" s="4"/>
      <c r="OWG286" s="4"/>
      <c r="OWH286" s="4"/>
      <c r="OWI286" s="4"/>
      <c r="OWJ286" s="4"/>
      <c r="OWK286" s="4"/>
      <c r="OWL286" s="4"/>
      <c r="OWM286" s="4"/>
      <c r="OWN286" s="4"/>
      <c r="OWO286" s="4"/>
      <c r="OWP286" s="4"/>
      <c r="OWQ286" s="4"/>
      <c r="OWR286" s="4"/>
      <c r="OWS286" s="4"/>
      <c r="OWT286" s="4"/>
      <c r="OWU286" s="4"/>
      <c r="OWV286" s="4"/>
      <c r="OWW286" s="4"/>
      <c r="OWX286" s="4"/>
      <c r="OWY286" s="4"/>
      <c r="OWZ286" s="4"/>
      <c r="OXA286" s="4"/>
      <c r="OXB286" s="4"/>
      <c r="OXC286" s="4"/>
      <c r="OXD286" s="4"/>
      <c r="OXE286" s="4"/>
      <c r="OXF286" s="4"/>
      <c r="OXG286" s="4"/>
      <c r="OXH286" s="4"/>
      <c r="OXI286" s="4"/>
      <c r="OXJ286" s="4"/>
      <c r="OXK286" s="4"/>
      <c r="OXL286" s="4"/>
      <c r="OXM286" s="4"/>
      <c r="OXN286" s="4"/>
      <c r="OXO286" s="4"/>
      <c r="OXP286" s="4"/>
      <c r="OXQ286" s="4"/>
      <c r="OXR286" s="4"/>
      <c r="OXS286" s="4"/>
      <c r="OXT286" s="4"/>
      <c r="OXU286" s="4"/>
      <c r="OXV286" s="4"/>
      <c r="OXW286" s="4"/>
      <c r="OXX286" s="4"/>
      <c r="OXY286" s="4"/>
      <c r="OXZ286" s="4"/>
      <c r="OYA286" s="4"/>
      <c r="OYB286" s="4"/>
      <c r="OYC286" s="4"/>
      <c r="OYD286" s="4"/>
      <c r="OYE286" s="4"/>
      <c r="OYF286" s="4"/>
      <c r="OYG286" s="4"/>
      <c r="OYH286" s="4"/>
      <c r="OYI286" s="4"/>
      <c r="OYJ286" s="4"/>
      <c r="OYK286" s="4"/>
      <c r="OYL286" s="4"/>
      <c r="OYM286" s="4"/>
      <c r="OYN286" s="4"/>
      <c r="OYO286" s="4"/>
      <c r="OYP286" s="4"/>
      <c r="OYQ286" s="4"/>
      <c r="OYR286" s="4"/>
      <c r="OYS286" s="4"/>
      <c r="OYT286" s="4"/>
      <c r="OYU286" s="4"/>
      <c r="OYV286" s="4"/>
      <c r="OYW286" s="4"/>
      <c r="OYX286" s="4"/>
      <c r="OYY286" s="4"/>
      <c r="OYZ286" s="4"/>
      <c r="OZA286" s="4"/>
      <c r="OZB286" s="4"/>
      <c r="OZC286" s="4"/>
      <c r="OZD286" s="4"/>
      <c r="OZE286" s="4"/>
      <c r="OZF286" s="4"/>
      <c r="OZG286" s="4"/>
      <c r="OZH286" s="4"/>
      <c r="OZI286" s="4"/>
      <c r="OZJ286" s="4"/>
      <c r="OZK286" s="4"/>
      <c r="OZL286" s="4"/>
      <c r="OZM286" s="4"/>
      <c r="OZN286" s="4"/>
      <c r="OZO286" s="4"/>
      <c r="OZP286" s="4"/>
      <c r="OZQ286" s="4"/>
      <c r="OZR286" s="4"/>
      <c r="OZS286" s="4"/>
      <c r="OZT286" s="4"/>
      <c r="OZU286" s="4"/>
      <c r="OZV286" s="4"/>
      <c r="OZW286" s="4"/>
      <c r="OZX286" s="4"/>
      <c r="OZY286" s="4"/>
      <c r="OZZ286" s="4"/>
      <c r="PAA286" s="4"/>
      <c r="PAB286" s="4"/>
      <c r="PAC286" s="4"/>
      <c r="PAD286" s="4"/>
      <c r="PAE286" s="4"/>
      <c r="PAF286" s="4"/>
      <c r="PAG286" s="4"/>
      <c r="PAH286" s="4"/>
      <c r="PAI286" s="4"/>
      <c r="PAJ286" s="4"/>
      <c r="PAK286" s="4"/>
      <c r="PAL286" s="4"/>
      <c r="PAM286" s="4"/>
      <c r="PAN286" s="4"/>
      <c r="PAO286" s="4"/>
      <c r="PAP286" s="4"/>
      <c r="PAQ286" s="4"/>
      <c r="PAR286" s="4"/>
      <c r="PAS286" s="4"/>
      <c r="PAT286" s="4"/>
      <c r="PAU286" s="4"/>
      <c r="PAV286" s="4"/>
      <c r="PAW286" s="4"/>
      <c r="PAX286" s="4"/>
      <c r="PAY286" s="4"/>
      <c r="PAZ286" s="4"/>
      <c r="PBA286" s="4"/>
      <c r="PBB286" s="4"/>
      <c r="PBC286" s="4"/>
      <c r="PBD286" s="4"/>
      <c r="PBE286" s="4"/>
      <c r="PBF286" s="4"/>
      <c r="PBG286" s="4"/>
      <c r="PBH286" s="4"/>
      <c r="PBI286" s="4"/>
      <c r="PBJ286" s="4"/>
      <c r="PBK286" s="4"/>
      <c r="PBL286" s="4"/>
      <c r="PBM286" s="4"/>
      <c r="PBN286" s="4"/>
      <c r="PBO286" s="4"/>
      <c r="PBP286" s="4"/>
      <c r="PBQ286" s="4"/>
      <c r="PBR286" s="4"/>
      <c r="PBS286" s="4"/>
      <c r="PBT286" s="4"/>
      <c r="PBU286" s="4"/>
      <c r="PBV286" s="4"/>
      <c r="PBW286" s="4"/>
      <c r="PBX286" s="4"/>
      <c r="PBY286" s="4"/>
      <c r="PBZ286" s="4"/>
      <c r="PCA286" s="4"/>
      <c r="PCB286" s="4"/>
      <c r="PCC286" s="4"/>
      <c r="PCD286" s="4"/>
      <c r="PCE286" s="4"/>
      <c r="PCF286" s="4"/>
      <c r="PCG286" s="4"/>
      <c r="PCH286" s="4"/>
      <c r="PCI286" s="4"/>
      <c r="PCJ286" s="4"/>
      <c r="PCK286" s="4"/>
      <c r="PCL286" s="4"/>
      <c r="PCM286" s="4"/>
      <c r="PCN286" s="4"/>
      <c r="PCO286" s="4"/>
      <c r="PCP286" s="4"/>
      <c r="PCQ286" s="4"/>
      <c r="PCR286" s="4"/>
      <c r="PCS286" s="4"/>
      <c r="PCT286" s="4"/>
      <c r="PCU286" s="4"/>
      <c r="PCV286" s="4"/>
      <c r="PCW286" s="4"/>
      <c r="PCX286" s="4"/>
      <c r="PCY286" s="4"/>
      <c r="PCZ286" s="4"/>
      <c r="PDA286" s="4"/>
      <c r="PDB286" s="4"/>
      <c r="PDC286" s="4"/>
      <c r="PDD286" s="4"/>
      <c r="PDE286" s="4"/>
      <c r="PDF286" s="4"/>
      <c r="PDG286" s="4"/>
      <c r="PDH286" s="4"/>
      <c r="PDI286" s="4"/>
      <c r="PDJ286" s="4"/>
      <c r="PDK286" s="4"/>
      <c r="PDL286" s="4"/>
      <c r="PDM286" s="4"/>
      <c r="PDN286" s="4"/>
      <c r="PDO286" s="4"/>
      <c r="PDP286" s="4"/>
      <c r="PDQ286" s="4"/>
      <c r="PDR286" s="4"/>
      <c r="PDS286" s="4"/>
      <c r="PDT286" s="4"/>
      <c r="PDU286" s="4"/>
      <c r="PDV286" s="4"/>
      <c r="PDW286" s="4"/>
      <c r="PDX286" s="4"/>
      <c r="PDY286" s="4"/>
      <c r="PDZ286" s="4"/>
      <c r="PEA286" s="4"/>
      <c r="PEB286" s="4"/>
      <c r="PEC286" s="4"/>
      <c r="PED286" s="4"/>
      <c r="PEE286" s="4"/>
      <c r="PEF286" s="4"/>
      <c r="PEG286" s="4"/>
      <c r="PEH286" s="4"/>
      <c r="PEI286" s="4"/>
      <c r="PEJ286" s="4"/>
      <c r="PEK286" s="4"/>
      <c r="PEL286" s="4"/>
      <c r="PEM286" s="4"/>
      <c r="PEN286" s="4"/>
      <c r="PEO286" s="4"/>
      <c r="PEP286" s="4"/>
      <c r="PEQ286" s="4"/>
      <c r="PER286" s="4"/>
      <c r="PES286" s="4"/>
      <c r="PET286" s="4"/>
      <c r="PEU286" s="4"/>
      <c r="PEV286" s="4"/>
      <c r="PEW286" s="4"/>
      <c r="PEX286" s="4"/>
      <c r="PEY286" s="4"/>
      <c r="PEZ286" s="4"/>
      <c r="PFA286" s="4"/>
      <c r="PFB286" s="4"/>
      <c r="PFC286" s="4"/>
      <c r="PFD286" s="4"/>
      <c r="PFE286" s="4"/>
      <c r="PFF286" s="4"/>
      <c r="PFG286" s="4"/>
      <c r="PFH286" s="4"/>
      <c r="PFI286" s="4"/>
      <c r="PFJ286" s="4"/>
      <c r="PFK286" s="4"/>
      <c r="PFL286" s="4"/>
      <c r="PFM286" s="4"/>
      <c r="PFN286" s="4"/>
      <c r="PFO286" s="4"/>
      <c r="PFP286" s="4"/>
      <c r="PFQ286" s="4"/>
      <c r="PFR286" s="4"/>
      <c r="PFS286" s="4"/>
      <c r="PFT286" s="4"/>
      <c r="PFU286" s="4"/>
      <c r="PFV286" s="4"/>
      <c r="PFW286" s="4"/>
      <c r="PFX286" s="4"/>
      <c r="PFY286" s="4"/>
      <c r="PFZ286" s="4"/>
      <c r="PGA286" s="4"/>
      <c r="PGB286" s="4"/>
      <c r="PGC286" s="4"/>
      <c r="PGD286" s="4"/>
      <c r="PGE286" s="4"/>
      <c r="PGF286" s="4"/>
      <c r="PGG286" s="4"/>
      <c r="PGH286" s="4"/>
      <c r="PGI286" s="4"/>
      <c r="PGJ286" s="4"/>
      <c r="PGK286" s="4"/>
      <c r="PGL286" s="4"/>
      <c r="PGM286" s="4"/>
      <c r="PGN286" s="4"/>
      <c r="PGO286" s="4"/>
      <c r="PGP286" s="4"/>
      <c r="PGQ286" s="4"/>
      <c r="PGR286" s="4"/>
      <c r="PGS286" s="4"/>
      <c r="PGT286" s="4"/>
      <c r="PGU286" s="4"/>
      <c r="PGV286" s="4"/>
      <c r="PGW286" s="4"/>
      <c r="PGX286" s="4"/>
      <c r="PGY286" s="4"/>
      <c r="PGZ286" s="4"/>
      <c r="PHA286" s="4"/>
      <c r="PHB286" s="4"/>
      <c r="PHC286" s="4"/>
      <c r="PHD286" s="4"/>
      <c r="PHE286" s="4"/>
      <c r="PHF286" s="4"/>
      <c r="PHG286" s="4"/>
      <c r="PHH286" s="4"/>
      <c r="PHI286" s="4"/>
      <c r="PHJ286" s="4"/>
      <c r="PHK286" s="4"/>
      <c r="PHL286" s="4"/>
      <c r="PHM286" s="4"/>
      <c r="PHN286" s="4"/>
      <c r="PHO286" s="4"/>
      <c r="PHP286" s="4"/>
      <c r="PHQ286" s="4"/>
      <c r="PHR286" s="4"/>
      <c r="PHS286" s="4"/>
      <c r="PHT286" s="4"/>
      <c r="PHU286" s="4"/>
      <c r="PHV286" s="4"/>
      <c r="PHW286" s="4"/>
      <c r="PHX286" s="4"/>
      <c r="PHY286" s="4"/>
      <c r="PHZ286" s="4"/>
      <c r="PIA286" s="4"/>
      <c r="PIB286" s="4"/>
      <c r="PIC286" s="4"/>
      <c r="PID286" s="4"/>
      <c r="PIE286" s="4"/>
      <c r="PIF286" s="4"/>
      <c r="PIG286" s="4"/>
      <c r="PIH286" s="4"/>
      <c r="PII286" s="4"/>
      <c r="PIJ286" s="4"/>
      <c r="PIK286" s="4"/>
      <c r="PIL286" s="4"/>
      <c r="PIM286" s="4"/>
      <c r="PIN286" s="4"/>
      <c r="PIO286" s="4"/>
      <c r="PIP286" s="4"/>
      <c r="PIQ286" s="4"/>
      <c r="PIR286" s="4"/>
      <c r="PIS286" s="4"/>
      <c r="PIT286" s="4"/>
      <c r="PIU286" s="4"/>
      <c r="PIV286" s="4"/>
      <c r="PIW286" s="4"/>
      <c r="PIX286" s="4"/>
      <c r="PIY286" s="4"/>
      <c r="PIZ286" s="4"/>
      <c r="PJA286" s="4"/>
      <c r="PJB286" s="4"/>
      <c r="PJC286" s="4"/>
      <c r="PJD286" s="4"/>
      <c r="PJE286" s="4"/>
      <c r="PJF286" s="4"/>
      <c r="PJG286" s="4"/>
      <c r="PJH286" s="4"/>
      <c r="PJI286" s="4"/>
      <c r="PJJ286" s="4"/>
      <c r="PJK286" s="4"/>
      <c r="PJL286" s="4"/>
      <c r="PJM286" s="4"/>
      <c r="PJN286" s="4"/>
      <c r="PJO286" s="4"/>
      <c r="PJP286" s="4"/>
      <c r="PJQ286" s="4"/>
      <c r="PJR286" s="4"/>
      <c r="PJS286" s="4"/>
      <c r="PJT286" s="4"/>
      <c r="PJU286" s="4"/>
      <c r="PJV286" s="4"/>
      <c r="PJW286" s="4"/>
      <c r="PJX286" s="4"/>
      <c r="PJY286" s="4"/>
      <c r="PJZ286" s="4"/>
      <c r="PKA286" s="4"/>
      <c r="PKB286" s="4"/>
      <c r="PKC286" s="4"/>
      <c r="PKD286" s="4"/>
      <c r="PKE286" s="4"/>
      <c r="PKF286" s="4"/>
      <c r="PKG286" s="4"/>
      <c r="PKH286" s="4"/>
      <c r="PKI286" s="4"/>
      <c r="PKJ286" s="4"/>
      <c r="PKK286" s="4"/>
      <c r="PKL286" s="4"/>
      <c r="PKM286" s="4"/>
      <c r="PKN286" s="4"/>
      <c r="PKO286" s="4"/>
      <c r="PKP286" s="4"/>
      <c r="PKQ286" s="4"/>
      <c r="PKR286" s="4"/>
      <c r="PKS286" s="4"/>
      <c r="PKT286" s="4"/>
      <c r="PKU286" s="4"/>
      <c r="PKV286" s="4"/>
      <c r="PKW286" s="4"/>
      <c r="PKX286" s="4"/>
      <c r="PKY286" s="4"/>
      <c r="PKZ286" s="4"/>
      <c r="PLA286" s="4"/>
      <c r="PLB286" s="4"/>
      <c r="PLC286" s="4"/>
      <c r="PLD286" s="4"/>
      <c r="PLE286" s="4"/>
      <c r="PLF286" s="4"/>
      <c r="PLG286" s="4"/>
      <c r="PLH286" s="4"/>
      <c r="PLI286" s="4"/>
      <c r="PLJ286" s="4"/>
      <c r="PLK286" s="4"/>
      <c r="PLL286" s="4"/>
      <c r="PLM286" s="4"/>
      <c r="PLN286" s="4"/>
      <c r="PLO286" s="4"/>
      <c r="PLP286" s="4"/>
      <c r="PLQ286" s="4"/>
      <c r="PLR286" s="4"/>
      <c r="PLS286" s="4"/>
      <c r="PLT286" s="4"/>
      <c r="PLU286" s="4"/>
      <c r="PLV286" s="4"/>
      <c r="PLW286" s="4"/>
      <c r="PLX286" s="4"/>
      <c r="PLY286" s="4"/>
      <c r="PLZ286" s="4"/>
      <c r="PMA286" s="4"/>
      <c r="PMB286" s="4"/>
      <c r="PMC286" s="4"/>
      <c r="PMD286" s="4"/>
      <c r="PME286" s="4"/>
      <c r="PMF286" s="4"/>
      <c r="PMG286" s="4"/>
      <c r="PMH286" s="4"/>
      <c r="PMI286" s="4"/>
      <c r="PMJ286" s="4"/>
      <c r="PMK286" s="4"/>
      <c r="PML286" s="4"/>
      <c r="PMM286" s="4"/>
      <c r="PMN286" s="4"/>
      <c r="PMO286" s="4"/>
      <c r="PMP286" s="4"/>
      <c r="PMQ286" s="4"/>
      <c r="PMR286" s="4"/>
      <c r="PMS286" s="4"/>
      <c r="PMT286" s="4"/>
      <c r="PMU286" s="4"/>
      <c r="PMV286" s="4"/>
      <c r="PMW286" s="4"/>
      <c r="PMX286" s="4"/>
      <c r="PMY286" s="4"/>
      <c r="PMZ286" s="4"/>
      <c r="PNA286" s="4"/>
      <c r="PNB286" s="4"/>
      <c r="PNC286" s="4"/>
      <c r="PND286" s="4"/>
      <c r="PNE286" s="4"/>
      <c r="PNF286" s="4"/>
      <c r="PNG286" s="4"/>
      <c r="PNH286" s="4"/>
      <c r="PNI286" s="4"/>
      <c r="PNJ286" s="4"/>
      <c r="PNK286" s="4"/>
      <c r="PNL286" s="4"/>
      <c r="PNM286" s="4"/>
      <c r="PNN286" s="4"/>
      <c r="PNO286" s="4"/>
      <c r="PNP286" s="4"/>
      <c r="PNQ286" s="4"/>
      <c r="PNR286" s="4"/>
      <c r="PNS286" s="4"/>
      <c r="PNT286" s="4"/>
      <c r="PNU286" s="4"/>
      <c r="PNV286" s="4"/>
      <c r="PNW286" s="4"/>
      <c r="PNX286" s="4"/>
      <c r="PNY286" s="4"/>
      <c r="PNZ286" s="4"/>
      <c r="POA286" s="4"/>
      <c r="POB286" s="4"/>
      <c r="POC286" s="4"/>
      <c r="POD286" s="4"/>
      <c r="POE286" s="4"/>
      <c r="POF286" s="4"/>
      <c r="POG286" s="4"/>
      <c r="POH286" s="4"/>
      <c r="POI286" s="4"/>
      <c r="POJ286" s="4"/>
      <c r="POK286" s="4"/>
      <c r="POL286" s="4"/>
      <c r="POM286" s="4"/>
      <c r="PON286" s="4"/>
      <c r="POO286" s="4"/>
      <c r="POP286" s="4"/>
      <c r="POQ286" s="4"/>
      <c r="POR286" s="4"/>
      <c r="POS286" s="4"/>
      <c r="POT286" s="4"/>
      <c r="POU286" s="4"/>
      <c r="POV286" s="4"/>
      <c r="POW286" s="4"/>
      <c r="POX286" s="4"/>
      <c r="POY286" s="4"/>
      <c r="POZ286" s="4"/>
      <c r="PPA286" s="4"/>
      <c r="PPB286" s="4"/>
      <c r="PPC286" s="4"/>
      <c r="PPD286" s="4"/>
      <c r="PPE286" s="4"/>
      <c r="PPF286" s="4"/>
      <c r="PPG286" s="4"/>
      <c r="PPH286" s="4"/>
      <c r="PPI286" s="4"/>
      <c r="PPJ286" s="4"/>
      <c r="PPK286" s="4"/>
      <c r="PPL286" s="4"/>
      <c r="PPM286" s="4"/>
      <c r="PPN286" s="4"/>
      <c r="PPO286" s="4"/>
      <c r="PPP286" s="4"/>
      <c r="PPQ286" s="4"/>
      <c r="PPR286" s="4"/>
      <c r="PPS286" s="4"/>
      <c r="PPT286" s="4"/>
      <c r="PPU286" s="4"/>
      <c r="PPV286" s="4"/>
      <c r="PPW286" s="4"/>
      <c r="PPX286" s="4"/>
      <c r="PPY286" s="4"/>
      <c r="PPZ286" s="4"/>
      <c r="PQA286" s="4"/>
      <c r="PQB286" s="4"/>
      <c r="PQC286" s="4"/>
      <c r="PQD286" s="4"/>
      <c r="PQE286" s="4"/>
      <c r="PQF286" s="4"/>
      <c r="PQG286" s="4"/>
      <c r="PQH286" s="4"/>
      <c r="PQI286" s="4"/>
      <c r="PQJ286" s="4"/>
      <c r="PQK286" s="4"/>
      <c r="PQL286" s="4"/>
      <c r="PQM286" s="4"/>
      <c r="PQN286" s="4"/>
      <c r="PQO286" s="4"/>
      <c r="PQP286" s="4"/>
      <c r="PQQ286" s="4"/>
      <c r="PQR286" s="4"/>
      <c r="PQS286" s="4"/>
      <c r="PQT286" s="4"/>
      <c r="PQU286" s="4"/>
      <c r="PQV286" s="4"/>
      <c r="PQW286" s="4"/>
      <c r="PQX286" s="4"/>
      <c r="PQY286" s="4"/>
      <c r="PQZ286" s="4"/>
      <c r="PRA286" s="4"/>
      <c r="PRB286" s="4"/>
      <c r="PRC286" s="4"/>
      <c r="PRD286" s="4"/>
      <c r="PRE286" s="4"/>
      <c r="PRF286" s="4"/>
      <c r="PRG286" s="4"/>
      <c r="PRH286" s="4"/>
      <c r="PRI286" s="4"/>
      <c r="PRJ286" s="4"/>
      <c r="PRK286" s="4"/>
      <c r="PRL286" s="4"/>
      <c r="PRM286" s="4"/>
      <c r="PRN286" s="4"/>
      <c r="PRO286" s="4"/>
      <c r="PRP286" s="4"/>
      <c r="PRQ286" s="4"/>
      <c r="PRR286" s="4"/>
      <c r="PRS286" s="4"/>
      <c r="PRT286" s="4"/>
      <c r="PRU286" s="4"/>
      <c r="PRV286" s="4"/>
      <c r="PRW286" s="4"/>
      <c r="PRX286" s="4"/>
      <c r="PRY286" s="4"/>
      <c r="PRZ286" s="4"/>
      <c r="PSA286" s="4"/>
      <c r="PSB286" s="4"/>
      <c r="PSC286" s="4"/>
      <c r="PSD286" s="4"/>
      <c r="PSE286" s="4"/>
      <c r="PSF286" s="4"/>
      <c r="PSG286" s="4"/>
      <c r="PSH286" s="4"/>
      <c r="PSI286" s="4"/>
      <c r="PSJ286" s="4"/>
      <c r="PSK286" s="4"/>
      <c r="PSL286" s="4"/>
      <c r="PSM286" s="4"/>
      <c r="PSN286" s="4"/>
      <c r="PSO286" s="4"/>
      <c r="PSP286" s="4"/>
      <c r="PSQ286" s="4"/>
      <c r="PSR286" s="4"/>
      <c r="PSS286" s="4"/>
      <c r="PST286" s="4"/>
      <c r="PSU286" s="4"/>
      <c r="PSV286" s="4"/>
      <c r="PSW286" s="4"/>
      <c r="PSX286" s="4"/>
      <c r="PSY286" s="4"/>
      <c r="PSZ286" s="4"/>
      <c r="PTA286" s="4"/>
      <c r="PTB286" s="4"/>
      <c r="PTC286" s="4"/>
      <c r="PTD286" s="4"/>
      <c r="PTE286" s="4"/>
      <c r="PTF286" s="4"/>
      <c r="PTG286" s="4"/>
      <c r="PTH286" s="4"/>
      <c r="PTI286" s="4"/>
      <c r="PTJ286" s="4"/>
      <c r="PTK286" s="4"/>
      <c r="PTL286" s="4"/>
      <c r="PTM286" s="4"/>
      <c r="PTN286" s="4"/>
      <c r="PTO286" s="4"/>
      <c r="PTP286" s="4"/>
      <c r="PTQ286" s="4"/>
      <c r="PTR286" s="4"/>
      <c r="PTS286" s="4"/>
      <c r="PTT286" s="4"/>
      <c r="PTU286" s="4"/>
      <c r="PTV286" s="4"/>
      <c r="PTW286" s="4"/>
      <c r="PTX286" s="4"/>
      <c r="PTY286" s="4"/>
      <c r="PTZ286" s="4"/>
      <c r="PUA286" s="4"/>
      <c r="PUB286" s="4"/>
      <c r="PUC286" s="4"/>
      <c r="PUD286" s="4"/>
      <c r="PUE286" s="4"/>
      <c r="PUF286" s="4"/>
      <c r="PUG286" s="4"/>
      <c r="PUH286" s="4"/>
      <c r="PUI286" s="4"/>
      <c r="PUJ286" s="4"/>
      <c r="PUK286" s="4"/>
      <c r="PUL286" s="4"/>
      <c r="PUM286" s="4"/>
      <c r="PUN286" s="4"/>
      <c r="PUO286" s="4"/>
      <c r="PUP286" s="4"/>
      <c r="PUQ286" s="4"/>
      <c r="PUR286" s="4"/>
      <c r="PUS286" s="4"/>
      <c r="PUT286" s="4"/>
      <c r="PUU286" s="4"/>
      <c r="PUV286" s="4"/>
      <c r="PUW286" s="4"/>
      <c r="PUX286" s="4"/>
      <c r="PUY286" s="4"/>
      <c r="PUZ286" s="4"/>
      <c r="PVA286" s="4"/>
      <c r="PVB286" s="4"/>
      <c r="PVC286" s="4"/>
      <c r="PVD286" s="4"/>
      <c r="PVE286" s="4"/>
      <c r="PVF286" s="4"/>
      <c r="PVG286" s="4"/>
      <c r="PVH286" s="4"/>
      <c r="PVI286" s="4"/>
      <c r="PVJ286" s="4"/>
      <c r="PVK286" s="4"/>
      <c r="PVL286" s="4"/>
      <c r="PVM286" s="4"/>
      <c r="PVN286" s="4"/>
      <c r="PVO286" s="4"/>
      <c r="PVP286" s="4"/>
      <c r="PVQ286" s="4"/>
      <c r="PVR286" s="4"/>
      <c r="PVS286" s="4"/>
      <c r="PVT286" s="4"/>
      <c r="PVU286" s="4"/>
      <c r="PVV286" s="4"/>
      <c r="PVW286" s="4"/>
      <c r="PVX286" s="4"/>
      <c r="PVY286" s="4"/>
      <c r="PVZ286" s="4"/>
      <c r="PWA286" s="4"/>
      <c r="PWB286" s="4"/>
      <c r="PWC286" s="4"/>
      <c r="PWD286" s="4"/>
      <c r="PWE286" s="4"/>
      <c r="PWF286" s="4"/>
      <c r="PWG286" s="4"/>
      <c r="PWH286" s="4"/>
      <c r="PWI286" s="4"/>
      <c r="PWJ286" s="4"/>
      <c r="PWK286" s="4"/>
      <c r="PWL286" s="4"/>
      <c r="PWM286" s="4"/>
      <c r="PWN286" s="4"/>
      <c r="PWO286" s="4"/>
      <c r="PWP286" s="4"/>
      <c r="PWQ286" s="4"/>
      <c r="PWR286" s="4"/>
      <c r="PWS286" s="4"/>
      <c r="PWT286" s="4"/>
      <c r="PWU286" s="4"/>
      <c r="PWV286" s="4"/>
      <c r="PWW286" s="4"/>
      <c r="PWX286" s="4"/>
      <c r="PWY286" s="4"/>
      <c r="PWZ286" s="4"/>
      <c r="PXA286" s="4"/>
      <c r="PXB286" s="4"/>
      <c r="PXC286" s="4"/>
      <c r="PXD286" s="4"/>
      <c r="PXE286" s="4"/>
      <c r="PXF286" s="4"/>
      <c r="PXG286" s="4"/>
      <c r="PXH286" s="4"/>
      <c r="PXI286" s="4"/>
      <c r="PXJ286" s="4"/>
      <c r="PXK286" s="4"/>
      <c r="PXL286" s="4"/>
      <c r="PXM286" s="4"/>
      <c r="PXN286" s="4"/>
      <c r="PXO286" s="4"/>
      <c r="PXP286" s="4"/>
      <c r="PXQ286" s="4"/>
      <c r="PXR286" s="4"/>
      <c r="PXS286" s="4"/>
      <c r="PXT286" s="4"/>
      <c r="PXU286" s="4"/>
      <c r="PXV286" s="4"/>
      <c r="PXW286" s="4"/>
      <c r="PXX286" s="4"/>
      <c r="PXY286" s="4"/>
      <c r="PXZ286" s="4"/>
      <c r="PYA286" s="4"/>
      <c r="PYB286" s="4"/>
      <c r="PYC286" s="4"/>
      <c r="PYD286" s="4"/>
      <c r="PYE286" s="4"/>
      <c r="PYF286" s="4"/>
      <c r="PYG286" s="4"/>
      <c r="PYH286" s="4"/>
      <c r="PYI286" s="4"/>
      <c r="PYJ286" s="4"/>
      <c r="PYK286" s="4"/>
      <c r="PYL286" s="4"/>
      <c r="PYM286" s="4"/>
      <c r="PYN286" s="4"/>
      <c r="PYO286" s="4"/>
      <c r="PYP286" s="4"/>
      <c r="PYQ286" s="4"/>
      <c r="PYR286" s="4"/>
      <c r="PYS286" s="4"/>
      <c r="PYT286" s="4"/>
      <c r="PYU286" s="4"/>
      <c r="PYV286" s="4"/>
      <c r="PYW286" s="4"/>
      <c r="PYX286" s="4"/>
      <c r="PYY286" s="4"/>
      <c r="PYZ286" s="4"/>
      <c r="PZA286" s="4"/>
      <c r="PZB286" s="4"/>
      <c r="PZC286" s="4"/>
      <c r="PZD286" s="4"/>
      <c r="PZE286" s="4"/>
      <c r="PZF286" s="4"/>
      <c r="PZG286" s="4"/>
      <c r="PZH286" s="4"/>
      <c r="PZI286" s="4"/>
      <c r="PZJ286" s="4"/>
      <c r="PZK286" s="4"/>
      <c r="PZL286" s="4"/>
      <c r="PZM286" s="4"/>
      <c r="PZN286" s="4"/>
      <c r="PZO286" s="4"/>
      <c r="PZP286" s="4"/>
      <c r="PZQ286" s="4"/>
      <c r="PZR286" s="4"/>
      <c r="PZS286" s="4"/>
      <c r="PZT286" s="4"/>
      <c r="PZU286" s="4"/>
      <c r="PZV286" s="4"/>
      <c r="PZW286" s="4"/>
      <c r="PZX286" s="4"/>
      <c r="PZY286" s="4"/>
      <c r="PZZ286" s="4"/>
      <c r="QAA286" s="4"/>
      <c r="QAB286" s="4"/>
      <c r="QAC286" s="4"/>
      <c r="QAD286" s="4"/>
      <c r="QAE286" s="4"/>
      <c r="QAF286" s="4"/>
      <c r="QAG286" s="4"/>
      <c r="QAH286" s="4"/>
      <c r="QAI286" s="4"/>
      <c r="QAJ286" s="4"/>
      <c r="QAK286" s="4"/>
      <c r="QAL286" s="4"/>
      <c r="QAM286" s="4"/>
      <c r="QAN286" s="4"/>
      <c r="QAO286" s="4"/>
      <c r="QAP286" s="4"/>
      <c r="QAQ286" s="4"/>
      <c r="QAR286" s="4"/>
      <c r="QAS286" s="4"/>
      <c r="QAT286" s="4"/>
      <c r="QAU286" s="4"/>
      <c r="QAV286" s="4"/>
      <c r="QAW286" s="4"/>
      <c r="QAX286" s="4"/>
      <c r="QAY286" s="4"/>
      <c r="QAZ286" s="4"/>
      <c r="QBA286" s="4"/>
      <c r="QBB286" s="4"/>
      <c r="QBC286" s="4"/>
      <c r="QBD286" s="4"/>
      <c r="QBE286" s="4"/>
      <c r="QBF286" s="4"/>
      <c r="QBG286" s="4"/>
      <c r="QBH286" s="4"/>
      <c r="QBI286" s="4"/>
      <c r="QBJ286" s="4"/>
      <c r="QBK286" s="4"/>
      <c r="QBL286" s="4"/>
      <c r="QBM286" s="4"/>
      <c r="QBN286" s="4"/>
      <c r="QBO286" s="4"/>
      <c r="QBP286" s="4"/>
      <c r="QBQ286" s="4"/>
      <c r="QBR286" s="4"/>
      <c r="QBS286" s="4"/>
      <c r="QBT286" s="4"/>
      <c r="QBU286" s="4"/>
      <c r="QBV286" s="4"/>
      <c r="QBW286" s="4"/>
      <c r="QBX286" s="4"/>
      <c r="QBY286" s="4"/>
      <c r="QBZ286" s="4"/>
      <c r="QCA286" s="4"/>
      <c r="QCB286" s="4"/>
      <c r="QCC286" s="4"/>
      <c r="QCD286" s="4"/>
      <c r="QCE286" s="4"/>
      <c r="QCF286" s="4"/>
      <c r="QCG286" s="4"/>
      <c r="QCH286" s="4"/>
      <c r="QCI286" s="4"/>
      <c r="QCJ286" s="4"/>
      <c r="QCK286" s="4"/>
      <c r="QCL286" s="4"/>
      <c r="QCM286" s="4"/>
      <c r="QCN286" s="4"/>
      <c r="QCO286" s="4"/>
      <c r="QCP286" s="4"/>
      <c r="QCQ286" s="4"/>
      <c r="QCR286" s="4"/>
      <c r="QCS286" s="4"/>
      <c r="QCT286" s="4"/>
      <c r="QCU286" s="4"/>
      <c r="QCV286" s="4"/>
      <c r="QCW286" s="4"/>
      <c r="QCX286" s="4"/>
      <c r="QCY286" s="4"/>
      <c r="QCZ286" s="4"/>
      <c r="QDA286" s="4"/>
      <c r="QDB286" s="4"/>
      <c r="QDC286" s="4"/>
      <c r="QDD286" s="4"/>
      <c r="QDE286" s="4"/>
      <c r="QDF286" s="4"/>
      <c r="QDG286" s="4"/>
      <c r="QDH286" s="4"/>
      <c r="QDI286" s="4"/>
      <c r="QDJ286" s="4"/>
      <c r="QDK286" s="4"/>
      <c r="QDL286" s="4"/>
      <c r="QDM286" s="4"/>
      <c r="QDN286" s="4"/>
      <c r="QDO286" s="4"/>
      <c r="QDP286" s="4"/>
      <c r="QDQ286" s="4"/>
      <c r="QDR286" s="4"/>
      <c r="QDS286" s="4"/>
      <c r="QDT286" s="4"/>
      <c r="QDU286" s="4"/>
      <c r="QDV286" s="4"/>
      <c r="QDW286" s="4"/>
      <c r="QDX286" s="4"/>
      <c r="QDY286" s="4"/>
      <c r="QDZ286" s="4"/>
      <c r="QEA286" s="4"/>
      <c r="QEB286" s="4"/>
      <c r="QEC286" s="4"/>
      <c r="QED286" s="4"/>
      <c r="QEE286" s="4"/>
      <c r="QEF286" s="4"/>
      <c r="QEG286" s="4"/>
      <c r="QEH286" s="4"/>
      <c r="QEI286" s="4"/>
      <c r="QEJ286" s="4"/>
      <c r="QEK286" s="4"/>
      <c r="QEL286" s="4"/>
      <c r="QEM286" s="4"/>
      <c r="QEN286" s="4"/>
      <c r="QEO286" s="4"/>
      <c r="QEP286" s="4"/>
      <c r="QEQ286" s="4"/>
      <c r="QER286" s="4"/>
      <c r="QES286" s="4"/>
      <c r="QET286" s="4"/>
      <c r="QEU286" s="4"/>
      <c r="QEV286" s="4"/>
      <c r="QEW286" s="4"/>
      <c r="QEX286" s="4"/>
      <c r="QEY286" s="4"/>
      <c r="QEZ286" s="4"/>
      <c r="QFA286" s="4"/>
      <c r="QFB286" s="4"/>
      <c r="QFC286" s="4"/>
      <c r="QFD286" s="4"/>
      <c r="QFE286" s="4"/>
      <c r="QFF286" s="4"/>
      <c r="QFG286" s="4"/>
      <c r="QFH286" s="4"/>
      <c r="QFI286" s="4"/>
      <c r="QFJ286" s="4"/>
      <c r="QFK286" s="4"/>
      <c r="QFL286" s="4"/>
      <c r="QFM286" s="4"/>
      <c r="QFN286" s="4"/>
      <c r="QFO286" s="4"/>
      <c r="QFP286" s="4"/>
      <c r="QFQ286" s="4"/>
      <c r="QFR286" s="4"/>
      <c r="QFS286" s="4"/>
      <c r="QFT286" s="4"/>
      <c r="QFU286" s="4"/>
      <c r="QFV286" s="4"/>
      <c r="QFW286" s="4"/>
      <c r="QFX286" s="4"/>
      <c r="QFY286" s="4"/>
      <c r="QFZ286" s="4"/>
      <c r="QGA286" s="4"/>
      <c r="QGB286" s="4"/>
      <c r="QGC286" s="4"/>
      <c r="QGD286" s="4"/>
      <c r="QGE286" s="4"/>
      <c r="QGF286" s="4"/>
      <c r="QGG286" s="4"/>
      <c r="QGH286" s="4"/>
      <c r="QGI286" s="4"/>
      <c r="QGJ286" s="4"/>
      <c r="QGK286" s="4"/>
      <c r="QGL286" s="4"/>
      <c r="QGM286" s="4"/>
      <c r="QGN286" s="4"/>
      <c r="QGO286" s="4"/>
      <c r="QGP286" s="4"/>
      <c r="QGQ286" s="4"/>
      <c r="QGR286" s="4"/>
      <c r="QGS286" s="4"/>
      <c r="QGT286" s="4"/>
      <c r="QGU286" s="4"/>
      <c r="QGV286" s="4"/>
      <c r="QGW286" s="4"/>
      <c r="QGX286" s="4"/>
      <c r="QGY286" s="4"/>
      <c r="QGZ286" s="4"/>
      <c r="QHA286" s="4"/>
      <c r="QHB286" s="4"/>
      <c r="QHC286" s="4"/>
      <c r="QHD286" s="4"/>
      <c r="QHE286" s="4"/>
      <c r="QHF286" s="4"/>
      <c r="QHG286" s="4"/>
      <c r="QHH286" s="4"/>
      <c r="QHI286" s="4"/>
      <c r="QHJ286" s="4"/>
      <c r="QHK286" s="4"/>
      <c r="QHL286" s="4"/>
      <c r="QHM286" s="4"/>
      <c r="QHN286" s="4"/>
      <c r="QHO286" s="4"/>
      <c r="QHP286" s="4"/>
      <c r="QHQ286" s="4"/>
      <c r="QHR286" s="4"/>
      <c r="QHS286" s="4"/>
      <c r="QHT286" s="4"/>
      <c r="QHU286" s="4"/>
      <c r="QHV286" s="4"/>
      <c r="QHW286" s="4"/>
      <c r="QHX286" s="4"/>
      <c r="QHY286" s="4"/>
      <c r="QHZ286" s="4"/>
      <c r="QIA286" s="4"/>
      <c r="QIB286" s="4"/>
      <c r="QIC286" s="4"/>
      <c r="QID286" s="4"/>
      <c r="QIE286" s="4"/>
      <c r="QIF286" s="4"/>
      <c r="QIG286" s="4"/>
      <c r="QIH286" s="4"/>
      <c r="QII286" s="4"/>
      <c r="QIJ286" s="4"/>
      <c r="QIK286" s="4"/>
      <c r="QIL286" s="4"/>
      <c r="QIM286" s="4"/>
      <c r="QIN286" s="4"/>
      <c r="QIO286" s="4"/>
      <c r="QIP286" s="4"/>
      <c r="QIQ286" s="4"/>
      <c r="QIR286" s="4"/>
      <c r="QIS286" s="4"/>
      <c r="QIT286" s="4"/>
      <c r="QIU286" s="4"/>
      <c r="QIV286" s="4"/>
      <c r="QIW286" s="4"/>
      <c r="QIX286" s="4"/>
      <c r="QIY286" s="4"/>
      <c r="QIZ286" s="4"/>
      <c r="QJA286" s="4"/>
      <c r="QJB286" s="4"/>
      <c r="QJC286" s="4"/>
      <c r="QJD286" s="4"/>
      <c r="QJE286" s="4"/>
      <c r="QJF286" s="4"/>
      <c r="QJG286" s="4"/>
      <c r="QJH286" s="4"/>
      <c r="QJI286" s="4"/>
      <c r="QJJ286" s="4"/>
      <c r="QJK286" s="4"/>
      <c r="QJL286" s="4"/>
      <c r="QJM286" s="4"/>
      <c r="QJN286" s="4"/>
      <c r="QJO286" s="4"/>
      <c r="QJP286" s="4"/>
      <c r="QJQ286" s="4"/>
      <c r="QJR286" s="4"/>
      <c r="QJS286" s="4"/>
      <c r="QJT286" s="4"/>
      <c r="QJU286" s="4"/>
      <c r="QJV286" s="4"/>
      <c r="QJW286" s="4"/>
      <c r="QJX286" s="4"/>
      <c r="QJY286" s="4"/>
      <c r="QJZ286" s="4"/>
      <c r="QKA286" s="4"/>
      <c r="QKB286" s="4"/>
      <c r="QKC286" s="4"/>
      <c r="QKD286" s="4"/>
      <c r="QKE286" s="4"/>
      <c r="QKF286" s="4"/>
      <c r="QKG286" s="4"/>
      <c r="QKH286" s="4"/>
      <c r="QKI286" s="4"/>
      <c r="QKJ286" s="4"/>
      <c r="QKK286" s="4"/>
      <c r="QKL286" s="4"/>
      <c r="QKM286" s="4"/>
      <c r="QKN286" s="4"/>
      <c r="QKO286" s="4"/>
      <c r="QKP286" s="4"/>
      <c r="QKQ286" s="4"/>
      <c r="QKR286" s="4"/>
      <c r="QKS286" s="4"/>
      <c r="QKT286" s="4"/>
      <c r="QKU286" s="4"/>
      <c r="QKV286" s="4"/>
      <c r="QKW286" s="4"/>
      <c r="QKX286" s="4"/>
      <c r="QKY286" s="4"/>
      <c r="QKZ286" s="4"/>
      <c r="QLA286" s="4"/>
      <c r="QLB286" s="4"/>
      <c r="QLC286" s="4"/>
      <c r="QLD286" s="4"/>
      <c r="QLE286" s="4"/>
      <c r="QLF286" s="4"/>
      <c r="QLG286" s="4"/>
      <c r="QLH286" s="4"/>
      <c r="QLI286" s="4"/>
      <c r="QLJ286" s="4"/>
      <c r="QLK286" s="4"/>
      <c r="QLL286" s="4"/>
      <c r="QLM286" s="4"/>
      <c r="QLN286" s="4"/>
      <c r="QLO286" s="4"/>
      <c r="QLP286" s="4"/>
      <c r="QLQ286" s="4"/>
      <c r="QLR286" s="4"/>
      <c r="QLS286" s="4"/>
      <c r="QLT286" s="4"/>
      <c r="QLU286" s="4"/>
      <c r="QLV286" s="4"/>
      <c r="QLW286" s="4"/>
      <c r="QLX286" s="4"/>
      <c r="QLY286" s="4"/>
      <c r="QLZ286" s="4"/>
      <c r="QMA286" s="4"/>
      <c r="QMB286" s="4"/>
      <c r="QMC286" s="4"/>
      <c r="QMD286" s="4"/>
      <c r="QME286" s="4"/>
      <c r="QMF286" s="4"/>
      <c r="QMG286" s="4"/>
      <c r="QMH286" s="4"/>
      <c r="QMI286" s="4"/>
      <c r="QMJ286" s="4"/>
      <c r="QMK286" s="4"/>
      <c r="QML286" s="4"/>
      <c r="QMM286" s="4"/>
      <c r="QMN286" s="4"/>
      <c r="QMO286" s="4"/>
      <c r="QMP286" s="4"/>
      <c r="QMQ286" s="4"/>
      <c r="QMR286" s="4"/>
      <c r="QMS286" s="4"/>
      <c r="QMT286" s="4"/>
      <c r="QMU286" s="4"/>
      <c r="QMV286" s="4"/>
      <c r="QMW286" s="4"/>
      <c r="QMX286" s="4"/>
      <c r="QMY286" s="4"/>
      <c r="QMZ286" s="4"/>
      <c r="QNA286" s="4"/>
      <c r="QNB286" s="4"/>
      <c r="QNC286" s="4"/>
      <c r="QND286" s="4"/>
      <c r="QNE286" s="4"/>
      <c r="QNF286" s="4"/>
      <c r="QNG286" s="4"/>
      <c r="QNH286" s="4"/>
      <c r="QNI286" s="4"/>
      <c r="QNJ286" s="4"/>
      <c r="QNK286" s="4"/>
      <c r="QNL286" s="4"/>
      <c r="QNM286" s="4"/>
      <c r="QNN286" s="4"/>
      <c r="QNO286" s="4"/>
      <c r="QNP286" s="4"/>
      <c r="QNQ286" s="4"/>
      <c r="QNR286" s="4"/>
      <c r="QNS286" s="4"/>
      <c r="QNT286" s="4"/>
      <c r="QNU286" s="4"/>
      <c r="QNV286" s="4"/>
      <c r="QNW286" s="4"/>
      <c r="QNX286" s="4"/>
      <c r="QNY286" s="4"/>
      <c r="QNZ286" s="4"/>
      <c r="QOA286" s="4"/>
      <c r="QOB286" s="4"/>
      <c r="QOC286" s="4"/>
      <c r="QOD286" s="4"/>
      <c r="QOE286" s="4"/>
      <c r="QOF286" s="4"/>
      <c r="QOG286" s="4"/>
      <c r="QOH286" s="4"/>
      <c r="QOI286" s="4"/>
      <c r="QOJ286" s="4"/>
      <c r="QOK286" s="4"/>
      <c r="QOL286" s="4"/>
      <c r="QOM286" s="4"/>
      <c r="QON286" s="4"/>
      <c r="QOO286" s="4"/>
      <c r="QOP286" s="4"/>
      <c r="QOQ286" s="4"/>
      <c r="QOR286" s="4"/>
      <c r="QOS286" s="4"/>
      <c r="QOT286" s="4"/>
      <c r="QOU286" s="4"/>
      <c r="QOV286" s="4"/>
      <c r="QOW286" s="4"/>
      <c r="QOX286" s="4"/>
      <c r="QOY286" s="4"/>
      <c r="QOZ286" s="4"/>
      <c r="QPA286" s="4"/>
      <c r="QPB286" s="4"/>
      <c r="QPC286" s="4"/>
      <c r="QPD286" s="4"/>
      <c r="QPE286" s="4"/>
      <c r="QPF286" s="4"/>
      <c r="QPG286" s="4"/>
      <c r="QPH286" s="4"/>
      <c r="QPI286" s="4"/>
      <c r="QPJ286" s="4"/>
      <c r="QPK286" s="4"/>
      <c r="QPL286" s="4"/>
      <c r="QPM286" s="4"/>
      <c r="QPN286" s="4"/>
      <c r="QPO286" s="4"/>
      <c r="QPP286" s="4"/>
      <c r="QPQ286" s="4"/>
      <c r="QPR286" s="4"/>
      <c r="QPS286" s="4"/>
      <c r="QPT286" s="4"/>
      <c r="QPU286" s="4"/>
      <c r="QPV286" s="4"/>
      <c r="QPW286" s="4"/>
      <c r="QPX286" s="4"/>
      <c r="QPY286" s="4"/>
      <c r="QPZ286" s="4"/>
      <c r="QQA286" s="4"/>
      <c r="QQB286" s="4"/>
      <c r="QQC286" s="4"/>
      <c r="QQD286" s="4"/>
      <c r="QQE286" s="4"/>
      <c r="QQF286" s="4"/>
      <c r="QQG286" s="4"/>
      <c r="QQH286" s="4"/>
      <c r="QQI286" s="4"/>
      <c r="QQJ286" s="4"/>
      <c r="QQK286" s="4"/>
      <c r="QQL286" s="4"/>
      <c r="QQM286" s="4"/>
      <c r="QQN286" s="4"/>
      <c r="QQO286" s="4"/>
      <c r="QQP286" s="4"/>
      <c r="QQQ286" s="4"/>
      <c r="QQR286" s="4"/>
      <c r="QQS286" s="4"/>
      <c r="QQT286" s="4"/>
      <c r="QQU286" s="4"/>
      <c r="QQV286" s="4"/>
      <c r="QQW286" s="4"/>
      <c r="QQX286" s="4"/>
      <c r="QQY286" s="4"/>
      <c r="QQZ286" s="4"/>
      <c r="QRA286" s="4"/>
      <c r="QRB286" s="4"/>
      <c r="QRC286" s="4"/>
      <c r="QRD286" s="4"/>
      <c r="QRE286" s="4"/>
      <c r="QRF286" s="4"/>
      <c r="QRG286" s="4"/>
      <c r="QRH286" s="4"/>
      <c r="QRI286" s="4"/>
      <c r="QRJ286" s="4"/>
      <c r="QRK286" s="4"/>
      <c r="QRL286" s="4"/>
      <c r="QRM286" s="4"/>
      <c r="QRN286" s="4"/>
      <c r="QRO286" s="4"/>
      <c r="QRP286" s="4"/>
      <c r="QRQ286" s="4"/>
      <c r="QRR286" s="4"/>
      <c r="QRS286" s="4"/>
      <c r="QRT286" s="4"/>
      <c r="QRU286" s="4"/>
      <c r="QRV286" s="4"/>
      <c r="QRW286" s="4"/>
      <c r="QRX286" s="4"/>
      <c r="QRY286" s="4"/>
      <c r="QRZ286" s="4"/>
      <c r="QSA286" s="4"/>
      <c r="QSB286" s="4"/>
      <c r="QSC286" s="4"/>
      <c r="QSD286" s="4"/>
      <c r="QSE286" s="4"/>
      <c r="QSF286" s="4"/>
      <c r="QSG286" s="4"/>
      <c r="QSH286" s="4"/>
      <c r="QSI286" s="4"/>
      <c r="QSJ286" s="4"/>
      <c r="QSK286" s="4"/>
      <c r="QSL286" s="4"/>
      <c r="QSM286" s="4"/>
      <c r="QSN286" s="4"/>
      <c r="QSO286" s="4"/>
      <c r="QSP286" s="4"/>
      <c r="QSQ286" s="4"/>
      <c r="QSR286" s="4"/>
      <c r="QSS286" s="4"/>
      <c r="QST286" s="4"/>
      <c r="QSU286" s="4"/>
      <c r="QSV286" s="4"/>
      <c r="QSW286" s="4"/>
      <c r="QSX286" s="4"/>
      <c r="QSY286" s="4"/>
      <c r="QSZ286" s="4"/>
      <c r="QTA286" s="4"/>
      <c r="QTB286" s="4"/>
      <c r="QTC286" s="4"/>
      <c r="QTD286" s="4"/>
      <c r="QTE286" s="4"/>
      <c r="QTF286" s="4"/>
      <c r="QTG286" s="4"/>
      <c r="QTH286" s="4"/>
      <c r="QTI286" s="4"/>
      <c r="QTJ286" s="4"/>
      <c r="QTK286" s="4"/>
      <c r="QTL286" s="4"/>
      <c r="QTM286" s="4"/>
      <c r="QTN286" s="4"/>
      <c r="QTO286" s="4"/>
      <c r="QTP286" s="4"/>
      <c r="QTQ286" s="4"/>
      <c r="QTR286" s="4"/>
      <c r="QTS286" s="4"/>
      <c r="QTT286" s="4"/>
      <c r="QTU286" s="4"/>
      <c r="QTV286" s="4"/>
      <c r="QTW286" s="4"/>
      <c r="QTX286" s="4"/>
      <c r="QTY286" s="4"/>
      <c r="QTZ286" s="4"/>
      <c r="QUA286" s="4"/>
      <c r="QUB286" s="4"/>
      <c r="QUC286" s="4"/>
      <c r="QUD286" s="4"/>
      <c r="QUE286" s="4"/>
      <c r="QUF286" s="4"/>
      <c r="QUG286" s="4"/>
      <c r="QUH286" s="4"/>
      <c r="QUI286" s="4"/>
      <c r="QUJ286" s="4"/>
      <c r="QUK286" s="4"/>
      <c r="QUL286" s="4"/>
      <c r="QUM286" s="4"/>
      <c r="QUN286" s="4"/>
      <c r="QUO286" s="4"/>
      <c r="QUP286" s="4"/>
      <c r="QUQ286" s="4"/>
      <c r="QUR286" s="4"/>
      <c r="QUS286" s="4"/>
      <c r="QUT286" s="4"/>
      <c r="QUU286" s="4"/>
      <c r="QUV286" s="4"/>
      <c r="QUW286" s="4"/>
      <c r="QUX286" s="4"/>
      <c r="QUY286" s="4"/>
      <c r="QUZ286" s="4"/>
      <c r="QVA286" s="4"/>
      <c r="QVB286" s="4"/>
      <c r="QVC286" s="4"/>
      <c r="QVD286" s="4"/>
      <c r="QVE286" s="4"/>
      <c r="QVF286" s="4"/>
      <c r="QVG286" s="4"/>
      <c r="QVH286" s="4"/>
      <c r="QVI286" s="4"/>
      <c r="QVJ286" s="4"/>
      <c r="QVK286" s="4"/>
      <c r="QVL286" s="4"/>
      <c r="QVM286" s="4"/>
      <c r="QVN286" s="4"/>
      <c r="QVO286" s="4"/>
      <c r="QVP286" s="4"/>
      <c r="QVQ286" s="4"/>
      <c r="QVR286" s="4"/>
      <c r="QVS286" s="4"/>
      <c r="QVT286" s="4"/>
      <c r="QVU286" s="4"/>
      <c r="QVV286" s="4"/>
      <c r="QVW286" s="4"/>
      <c r="QVX286" s="4"/>
      <c r="QVY286" s="4"/>
      <c r="QVZ286" s="4"/>
      <c r="QWA286" s="4"/>
      <c r="QWB286" s="4"/>
      <c r="QWC286" s="4"/>
      <c r="QWD286" s="4"/>
      <c r="QWE286" s="4"/>
      <c r="QWF286" s="4"/>
      <c r="QWG286" s="4"/>
      <c r="QWH286" s="4"/>
      <c r="QWI286" s="4"/>
      <c r="QWJ286" s="4"/>
      <c r="QWK286" s="4"/>
      <c r="QWL286" s="4"/>
      <c r="QWM286" s="4"/>
      <c r="QWN286" s="4"/>
      <c r="QWO286" s="4"/>
      <c r="QWP286" s="4"/>
      <c r="QWQ286" s="4"/>
      <c r="QWR286" s="4"/>
      <c r="QWS286" s="4"/>
      <c r="QWT286" s="4"/>
      <c r="QWU286" s="4"/>
      <c r="QWV286" s="4"/>
      <c r="QWW286" s="4"/>
      <c r="QWX286" s="4"/>
      <c r="QWY286" s="4"/>
      <c r="QWZ286" s="4"/>
      <c r="QXA286" s="4"/>
      <c r="QXB286" s="4"/>
      <c r="QXC286" s="4"/>
      <c r="QXD286" s="4"/>
      <c r="QXE286" s="4"/>
      <c r="QXF286" s="4"/>
      <c r="QXG286" s="4"/>
      <c r="QXH286" s="4"/>
      <c r="QXI286" s="4"/>
      <c r="QXJ286" s="4"/>
      <c r="QXK286" s="4"/>
      <c r="QXL286" s="4"/>
      <c r="QXM286" s="4"/>
      <c r="QXN286" s="4"/>
      <c r="QXO286" s="4"/>
      <c r="QXP286" s="4"/>
      <c r="QXQ286" s="4"/>
      <c r="QXR286" s="4"/>
      <c r="QXS286" s="4"/>
      <c r="QXT286" s="4"/>
      <c r="QXU286" s="4"/>
      <c r="QXV286" s="4"/>
      <c r="QXW286" s="4"/>
      <c r="QXX286" s="4"/>
      <c r="QXY286" s="4"/>
      <c r="QXZ286" s="4"/>
      <c r="QYA286" s="4"/>
      <c r="QYB286" s="4"/>
      <c r="QYC286" s="4"/>
      <c r="QYD286" s="4"/>
      <c r="QYE286" s="4"/>
      <c r="QYF286" s="4"/>
      <c r="QYG286" s="4"/>
      <c r="QYH286" s="4"/>
      <c r="QYI286" s="4"/>
      <c r="QYJ286" s="4"/>
      <c r="QYK286" s="4"/>
      <c r="QYL286" s="4"/>
      <c r="QYM286" s="4"/>
      <c r="QYN286" s="4"/>
      <c r="QYO286" s="4"/>
      <c r="QYP286" s="4"/>
      <c r="QYQ286" s="4"/>
      <c r="QYR286" s="4"/>
      <c r="QYS286" s="4"/>
      <c r="QYT286" s="4"/>
      <c r="QYU286" s="4"/>
      <c r="QYV286" s="4"/>
      <c r="QYW286" s="4"/>
      <c r="QYX286" s="4"/>
      <c r="QYY286" s="4"/>
      <c r="QYZ286" s="4"/>
      <c r="QZA286" s="4"/>
      <c r="QZB286" s="4"/>
      <c r="QZC286" s="4"/>
      <c r="QZD286" s="4"/>
      <c r="QZE286" s="4"/>
      <c r="QZF286" s="4"/>
      <c r="QZG286" s="4"/>
      <c r="QZH286" s="4"/>
      <c r="QZI286" s="4"/>
      <c r="QZJ286" s="4"/>
      <c r="QZK286" s="4"/>
      <c r="QZL286" s="4"/>
      <c r="QZM286" s="4"/>
      <c r="QZN286" s="4"/>
      <c r="QZO286" s="4"/>
      <c r="QZP286" s="4"/>
      <c r="QZQ286" s="4"/>
      <c r="QZR286" s="4"/>
      <c r="QZS286" s="4"/>
      <c r="QZT286" s="4"/>
      <c r="QZU286" s="4"/>
      <c r="QZV286" s="4"/>
      <c r="QZW286" s="4"/>
      <c r="QZX286" s="4"/>
      <c r="QZY286" s="4"/>
      <c r="QZZ286" s="4"/>
      <c r="RAA286" s="4"/>
      <c r="RAB286" s="4"/>
      <c r="RAC286" s="4"/>
      <c r="RAD286" s="4"/>
      <c r="RAE286" s="4"/>
      <c r="RAF286" s="4"/>
      <c r="RAG286" s="4"/>
      <c r="RAH286" s="4"/>
      <c r="RAI286" s="4"/>
      <c r="RAJ286" s="4"/>
      <c r="RAK286" s="4"/>
      <c r="RAL286" s="4"/>
      <c r="RAM286" s="4"/>
      <c r="RAN286" s="4"/>
      <c r="RAO286" s="4"/>
      <c r="RAP286" s="4"/>
      <c r="RAQ286" s="4"/>
      <c r="RAR286" s="4"/>
      <c r="RAS286" s="4"/>
      <c r="RAT286" s="4"/>
      <c r="RAU286" s="4"/>
      <c r="RAV286" s="4"/>
      <c r="RAW286" s="4"/>
      <c r="RAX286" s="4"/>
      <c r="RAY286" s="4"/>
      <c r="RAZ286" s="4"/>
      <c r="RBA286" s="4"/>
      <c r="RBB286" s="4"/>
      <c r="RBC286" s="4"/>
      <c r="RBD286" s="4"/>
      <c r="RBE286" s="4"/>
      <c r="RBF286" s="4"/>
      <c r="RBG286" s="4"/>
      <c r="RBH286" s="4"/>
      <c r="RBI286" s="4"/>
      <c r="RBJ286" s="4"/>
      <c r="RBK286" s="4"/>
      <c r="RBL286" s="4"/>
      <c r="RBM286" s="4"/>
      <c r="RBN286" s="4"/>
      <c r="RBO286" s="4"/>
      <c r="RBP286" s="4"/>
      <c r="RBQ286" s="4"/>
      <c r="RBR286" s="4"/>
      <c r="RBS286" s="4"/>
      <c r="RBT286" s="4"/>
      <c r="RBU286" s="4"/>
      <c r="RBV286" s="4"/>
      <c r="RBW286" s="4"/>
      <c r="RBX286" s="4"/>
      <c r="RBY286" s="4"/>
      <c r="RBZ286" s="4"/>
      <c r="RCA286" s="4"/>
      <c r="RCB286" s="4"/>
      <c r="RCC286" s="4"/>
      <c r="RCD286" s="4"/>
      <c r="RCE286" s="4"/>
      <c r="RCF286" s="4"/>
      <c r="RCG286" s="4"/>
      <c r="RCH286" s="4"/>
      <c r="RCI286" s="4"/>
      <c r="RCJ286" s="4"/>
      <c r="RCK286" s="4"/>
      <c r="RCL286" s="4"/>
      <c r="RCM286" s="4"/>
      <c r="RCN286" s="4"/>
      <c r="RCO286" s="4"/>
      <c r="RCP286" s="4"/>
      <c r="RCQ286" s="4"/>
      <c r="RCR286" s="4"/>
      <c r="RCS286" s="4"/>
      <c r="RCT286" s="4"/>
      <c r="RCU286" s="4"/>
      <c r="RCV286" s="4"/>
      <c r="RCW286" s="4"/>
      <c r="RCX286" s="4"/>
      <c r="RCY286" s="4"/>
      <c r="RCZ286" s="4"/>
      <c r="RDA286" s="4"/>
      <c r="RDB286" s="4"/>
      <c r="RDC286" s="4"/>
      <c r="RDD286" s="4"/>
      <c r="RDE286" s="4"/>
      <c r="RDF286" s="4"/>
      <c r="RDG286" s="4"/>
      <c r="RDH286" s="4"/>
      <c r="RDI286" s="4"/>
      <c r="RDJ286" s="4"/>
      <c r="RDK286" s="4"/>
      <c r="RDL286" s="4"/>
      <c r="RDM286" s="4"/>
      <c r="RDN286" s="4"/>
      <c r="RDO286" s="4"/>
      <c r="RDP286" s="4"/>
      <c r="RDQ286" s="4"/>
      <c r="RDR286" s="4"/>
      <c r="RDS286" s="4"/>
      <c r="RDT286" s="4"/>
      <c r="RDU286" s="4"/>
      <c r="RDV286" s="4"/>
      <c r="RDW286" s="4"/>
      <c r="RDX286" s="4"/>
      <c r="RDY286" s="4"/>
      <c r="RDZ286" s="4"/>
      <c r="REA286" s="4"/>
      <c r="REB286" s="4"/>
      <c r="REC286" s="4"/>
      <c r="RED286" s="4"/>
      <c r="REE286" s="4"/>
      <c r="REF286" s="4"/>
      <c r="REG286" s="4"/>
      <c r="REH286" s="4"/>
      <c r="REI286" s="4"/>
      <c r="REJ286" s="4"/>
      <c r="REK286" s="4"/>
      <c r="REL286" s="4"/>
      <c r="REM286" s="4"/>
      <c r="REN286" s="4"/>
      <c r="REO286" s="4"/>
      <c r="REP286" s="4"/>
      <c r="REQ286" s="4"/>
      <c r="RER286" s="4"/>
      <c r="RES286" s="4"/>
      <c r="RET286" s="4"/>
      <c r="REU286" s="4"/>
      <c r="REV286" s="4"/>
      <c r="REW286" s="4"/>
      <c r="REX286" s="4"/>
      <c r="REY286" s="4"/>
      <c r="REZ286" s="4"/>
      <c r="RFA286" s="4"/>
      <c r="RFB286" s="4"/>
      <c r="RFC286" s="4"/>
      <c r="RFD286" s="4"/>
      <c r="RFE286" s="4"/>
      <c r="RFF286" s="4"/>
      <c r="RFG286" s="4"/>
      <c r="RFH286" s="4"/>
      <c r="RFI286" s="4"/>
      <c r="RFJ286" s="4"/>
      <c r="RFK286" s="4"/>
      <c r="RFL286" s="4"/>
      <c r="RFM286" s="4"/>
      <c r="RFN286" s="4"/>
      <c r="RFO286" s="4"/>
      <c r="RFP286" s="4"/>
      <c r="RFQ286" s="4"/>
      <c r="RFR286" s="4"/>
      <c r="RFS286" s="4"/>
      <c r="RFT286" s="4"/>
      <c r="RFU286" s="4"/>
      <c r="RFV286" s="4"/>
      <c r="RFW286" s="4"/>
      <c r="RFX286" s="4"/>
      <c r="RFY286" s="4"/>
      <c r="RFZ286" s="4"/>
      <c r="RGA286" s="4"/>
      <c r="RGB286" s="4"/>
      <c r="RGC286" s="4"/>
      <c r="RGD286" s="4"/>
      <c r="RGE286" s="4"/>
      <c r="RGF286" s="4"/>
      <c r="RGG286" s="4"/>
      <c r="RGH286" s="4"/>
      <c r="RGI286" s="4"/>
      <c r="RGJ286" s="4"/>
      <c r="RGK286" s="4"/>
      <c r="RGL286" s="4"/>
      <c r="RGM286" s="4"/>
      <c r="RGN286" s="4"/>
      <c r="RGO286" s="4"/>
      <c r="RGP286" s="4"/>
      <c r="RGQ286" s="4"/>
      <c r="RGR286" s="4"/>
      <c r="RGS286" s="4"/>
      <c r="RGT286" s="4"/>
      <c r="RGU286" s="4"/>
      <c r="RGV286" s="4"/>
      <c r="RGW286" s="4"/>
      <c r="RGX286" s="4"/>
      <c r="RGY286" s="4"/>
      <c r="RGZ286" s="4"/>
      <c r="RHA286" s="4"/>
      <c r="RHB286" s="4"/>
      <c r="RHC286" s="4"/>
      <c r="RHD286" s="4"/>
      <c r="RHE286" s="4"/>
      <c r="RHF286" s="4"/>
      <c r="RHG286" s="4"/>
      <c r="RHH286" s="4"/>
      <c r="RHI286" s="4"/>
      <c r="RHJ286" s="4"/>
      <c r="RHK286" s="4"/>
      <c r="RHL286" s="4"/>
      <c r="RHM286" s="4"/>
      <c r="RHN286" s="4"/>
      <c r="RHO286" s="4"/>
      <c r="RHP286" s="4"/>
      <c r="RHQ286" s="4"/>
      <c r="RHR286" s="4"/>
      <c r="RHS286" s="4"/>
      <c r="RHT286" s="4"/>
      <c r="RHU286" s="4"/>
      <c r="RHV286" s="4"/>
      <c r="RHW286" s="4"/>
      <c r="RHX286" s="4"/>
      <c r="RHY286" s="4"/>
      <c r="RHZ286" s="4"/>
      <c r="RIA286" s="4"/>
      <c r="RIB286" s="4"/>
      <c r="RIC286" s="4"/>
      <c r="RID286" s="4"/>
      <c r="RIE286" s="4"/>
      <c r="RIF286" s="4"/>
      <c r="RIG286" s="4"/>
      <c r="RIH286" s="4"/>
      <c r="RII286" s="4"/>
      <c r="RIJ286" s="4"/>
      <c r="RIK286" s="4"/>
      <c r="RIL286" s="4"/>
      <c r="RIM286" s="4"/>
      <c r="RIN286" s="4"/>
      <c r="RIO286" s="4"/>
      <c r="RIP286" s="4"/>
      <c r="RIQ286" s="4"/>
      <c r="RIR286" s="4"/>
      <c r="RIS286" s="4"/>
      <c r="RIT286" s="4"/>
      <c r="RIU286" s="4"/>
      <c r="RIV286" s="4"/>
      <c r="RIW286" s="4"/>
      <c r="RIX286" s="4"/>
      <c r="RIY286" s="4"/>
      <c r="RIZ286" s="4"/>
      <c r="RJA286" s="4"/>
      <c r="RJB286" s="4"/>
      <c r="RJC286" s="4"/>
      <c r="RJD286" s="4"/>
      <c r="RJE286" s="4"/>
      <c r="RJF286" s="4"/>
      <c r="RJG286" s="4"/>
      <c r="RJH286" s="4"/>
      <c r="RJI286" s="4"/>
      <c r="RJJ286" s="4"/>
      <c r="RJK286" s="4"/>
      <c r="RJL286" s="4"/>
      <c r="RJM286" s="4"/>
      <c r="RJN286" s="4"/>
      <c r="RJO286" s="4"/>
      <c r="RJP286" s="4"/>
      <c r="RJQ286" s="4"/>
      <c r="RJR286" s="4"/>
      <c r="RJS286" s="4"/>
      <c r="RJT286" s="4"/>
      <c r="RJU286" s="4"/>
      <c r="RJV286" s="4"/>
      <c r="RJW286" s="4"/>
      <c r="RJX286" s="4"/>
      <c r="RJY286" s="4"/>
      <c r="RJZ286" s="4"/>
      <c r="RKA286" s="4"/>
      <c r="RKB286" s="4"/>
      <c r="RKC286" s="4"/>
      <c r="RKD286" s="4"/>
      <c r="RKE286" s="4"/>
      <c r="RKF286" s="4"/>
      <c r="RKG286" s="4"/>
      <c r="RKH286" s="4"/>
      <c r="RKI286" s="4"/>
      <c r="RKJ286" s="4"/>
      <c r="RKK286" s="4"/>
      <c r="RKL286" s="4"/>
      <c r="RKM286" s="4"/>
      <c r="RKN286" s="4"/>
      <c r="RKO286" s="4"/>
      <c r="RKP286" s="4"/>
      <c r="RKQ286" s="4"/>
      <c r="RKR286" s="4"/>
      <c r="RKS286" s="4"/>
      <c r="RKT286" s="4"/>
      <c r="RKU286" s="4"/>
      <c r="RKV286" s="4"/>
      <c r="RKW286" s="4"/>
      <c r="RKX286" s="4"/>
      <c r="RKY286" s="4"/>
      <c r="RKZ286" s="4"/>
      <c r="RLA286" s="4"/>
      <c r="RLB286" s="4"/>
      <c r="RLC286" s="4"/>
      <c r="RLD286" s="4"/>
      <c r="RLE286" s="4"/>
      <c r="RLF286" s="4"/>
      <c r="RLG286" s="4"/>
      <c r="RLH286" s="4"/>
      <c r="RLI286" s="4"/>
      <c r="RLJ286" s="4"/>
      <c r="RLK286" s="4"/>
      <c r="RLL286" s="4"/>
      <c r="RLM286" s="4"/>
      <c r="RLN286" s="4"/>
      <c r="RLO286" s="4"/>
      <c r="RLP286" s="4"/>
      <c r="RLQ286" s="4"/>
      <c r="RLR286" s="4"/>
      <c r="RLS286" s="4"/>
      <c r="RLT286" s="4"/>
      <c r="RLU286" s="4"/>
      <c r="RLV286" s="4"/>
      <c r="RLW286" s="4"/>
      <c r="RLX286" s="4"/>
      <c r="RLY286" s="4"/>
      <c r="RLZ286" s="4"/>
      <c r="RMA286" s="4"/>
      <c r="RMB286" s="4"/>
      <c r="RMC286" s="4"/>
      <c r="RMD286" s="4"/>
      <c r="RME286" s="4"/>
      <c r="RMF286" s="4"/>
      <c r="RMG286" s="4"/>
      <c r="RMH286" s="4"/>
      <c r="RMI286" s="4"/>
      <c r="RMJ286" s="4"/>
      <c r="RMK286" s="4"/>
      <c r="RML286" s="4"/>
      <c r="RMM286" s="4"/>
      <c r="RMN286" s="4"/>
      <c r="RMO286" s="4"/>
      <c r="RMP286" s="4"/>
      <c r="RMQ286" s="4"/>
      <c r="RMR286" s="4"/>
      <c r="RMS286" s="4"/>
      <c r="RMT286" s="4"/>
      <c r="RMU286" s="4"/>
      <c r="RMV286" s="4"/>
      <c r="RMW286" s="4"/>
      <c r="RMX286" s="4"/>
      <c r="RMY286" s="4"/>
      <c r="RMZ286" s="4"/>
      <c r="RNA286" s="4"/>
      <c r="RNB286" s="4"/>
      <c r="RNC286" s="4"/>
      <c r="RND286" s="4"/>
      <c r="RNE286" s="4"/>
      <c r="RNF286" s="4"/>
      <c r="RNG286" s="4"/>
      <c r="RNH286" s="4"/>
      <c r="RNI286" s="4"/>
      <c r="RNJ286" s="4"/>
      <c r="RNK286" s="4"/>
      <c r="RNL286" s="4"/>
      <c r="RNM286" s="4"/>
      <c r="RNN286" s="4"/>
      <c r="RNO286" s="4"/>
      <c r="RNP286" s="4"/>
      <c r="RNQ286" s="4"/>
      <c r="RNR286" s="4"/>
      <c r="RNS286" s="4"/>
      <c r="RNT286" s="4"/>
      <c r="RNU286" s="4"/>
      <c r="RNV286" s="4"/>
      <c r="RNW286" s="4"/>
      <c r="RNX286" s="4"/>
      <c r="RNY286" s="4"/>
      <c r="RNZ286" s="4"/>
      <c r="ROA286" s="4"/>
      <c r="ROB286" s="4"/>
      <c r="ROC286" s="4"/>
      <c r="ROD286" s="4"/>
      <c r="ROE286" s="4"/>
      <c r="ROF286" s="4"/>
      <c r="ROG286" s="4"/>
      <c r="ROH286" s="4"/>
      <c r="ROI286" s="4"/>
      <c r="ROJ286" s="4"/>
      <c r="ROK286" s="4"/>
      <c r="ROL286" s="4"/>
      <c r="ROM286" s="4"/>
      <c r="RON286" s="4"/>
      <c r="ROO286" s="4"/>
      <c r="ROP286" s="4"/>
      <c r="ROQ286" s="4"/>
      <c r="ROR286" s="4"/>
      <c r="ROS286" s="4"/>
      <c r="ROT286" s="4"/>
      <c r="ROU286" s="4"/>
      <c r="ROV286" s="4"/>
      <c r="ROW286" s="4"/>
      <c r="ROX286" s="4"/>
      <c r="ROY286" s="4"/>
      <c r="ROZ286" s="4"/>
      <c r="RPA286" s="4"/>
      <c r="RPB286" s="4"/>
      <c r="RPC286" s="4"/>
      <c r="RPD286" s="4"/>
      <c r="RPE286" s="4"/>
      <c r="RPF286" s="4"/>
      <c r="RPG286" s="4"/>
      <c r="RPH286" s="4"/>
      <c r="RPI286" s="4"/>
      <c r="RPJ286" s="4"/>
      <c r="RPK286" s="4"/>
      <c r="RPL286" s="4"/>
      <c r="RPM286" s="4"/>
      <c r="RPN286" s="4"/>
      <c r="RPO286" s="4"/>
      <c r="RPP286" s="4"/>
      <c r="RPQ286" s="4"/>
      <c r="RPR286" s="4"/>
      <c r="RPS286" s="4"/>
      <c r="RPT286" s="4"/>
      <c r="RPU286" s="4"/>
      <c r="RPV286" s="4"/>
      <c r="RPW286" s="4"/>
      <c r="RPX286" s="4"/>
      <c r="RPY286" s="4"/>
      <c r="RPZ286" s="4"/>
      <c r="RQA286" s="4"/>
      <c r="RQB286" s="4"/>
      <c r="RQC286" s="4"/>
      <c r="RQD286" s="4"/>
      <c r="RQE286" s="4"/>
      <c r="RQF286" s="4"/>
      <c r="RQG286" s="4"/>
      <c r="RQH286" s="4"/>
      <c r="RQI286" s="4"/>
      <c r="RQJ286" s="4"/>
      <c r="RQK286" s="4"/>
      <c r="RQL286" s="4"/>
      <c r="RQM286" s="4"/>
      <c r="RQN286" s="4"/>
      <c r="RQO286" s="4"/>
      <c r="RQP286" s="4"/>
      <c r="RQQ286" s="4"/>
      <c r="RQR286" s="4"/>
      <c r="RQS286" s="4"/>
      <c r="RQT286" s="4"/>
      <c r="RQU286" s="4"/>
      <c r="RQV286" s="4"/>
      <c r="RQW286" s="4"/>
      <c r="RQX286" s="4"/>
      <c r="RQY286" s="4"/>
      <c r="RQZ286" s="4"/>
      <c r="RRA286" s="4"/>
      <c r="RRB286" s="4"/>
      <c r="RRC286" s="4"/>
      <c r="RRD286" s="4"/>
      <c r="RRE286" s="4"/>
      <c r="RRF286" s="4"/>
      <c r="RRG286" s="4"/>
      <c r="RRH286" s="4"/>
      <c r="RRI286" s="4"/>
      <c r="RRJ286" s="4"/>
      <c r="RRK286" s="4"/>
      <c r="RRL286" s="4"/>
      <c r="RRM286" s="4"/>
      <c r="RRN286" s="4"/>
      <c r="RRO286" s="4"/>
      <c r="RRP286" s="4"/>
      <c r="RRQ286" s="4"/>
      <c r="RRR286" s="4"/>
      <c r="RRS286" s="4"/>
      <c r="RRT286" s="4"/>
      <c r="RRU286" s="4"/>
      <c r="RRV286" s="4"/>
      <c r="RRW286" s="4"/>
      <c r="RRX286" s="4"/>
      <c r="RRY286" s="4"/>
      <c r="RRZ286" s="4"/>
      <c r="RSA286" s="4"/>
      <c r="RSB286" s="4"/>
      <c r="RSC286" s="4"/>
      <c r="RSD286" s="4"/>
      <c r="RSE286" s="4"/>
      <c r="RSF286" s="4"/>
      <c r="RSG286" s="4"/>
      <c r="RSH286" s="4"/>
      <c r="RSI286" s="4"/>
      <c r="RSJ286" s="4"/>
      <c r="RSK286" s="4"/>
      <c r="RSL286" s="4"/>
      <c r="RSM286" s="4"/>
      <c r="RSN286" s="4"/>
      <c r="RSO286" s="4"/>
      <c r="RSP286" s="4"/>
      <c r="RSQ286" s="4"/>
      <c r="RSR286" s="4"/>
      <c r="RSS286" s="4"/>
      <c r="RST286" s="4"/>
      <c r="RSU286" s="4"/>
      <c r="RSV286" s="4"/>
      <c r="RSW286" s="4"/>
      <c r="RSX286" s="4"/>
      <c r="RSY286" s="4"/>
      <c r="RSZ286" s="4"/>
      <c r="RTA286" s="4"/>
      <c r="RTB286" s="4"/>
      <c r="RTC286" s="4"/>
      <c r="RTD286" s="4"/>
      <c r="RTE286" s="4"/>
      <c r="RTF286" s="4"/>
      <c r="RTG286" s="4"/>
      <c r="RTH286" s="4"/>
      <c r="RTI286" s="4"/>
      <c r="RTJ286" s="4"/>
      <c r="RTK286" s="4"/>
      <c r="RTL286" s="4"/>
      <c r="RTM286" s="4"/>
      <c r="RTN286" s="4"/>
      <c r="RTO286" s="4"/>
      <c r="RTP286" s="4"/>
      <c r="RTQ286" s="4"/>
      <c r="RTR286" s="4"/>
      <c r="RTS286" s="4"/>
      <c r="RTT286" s="4"/>
      <c r="RTU286" s="4"/>
      <c r="RTV286" s="4"/>
      <c r="RTW286" s="4"/>
      <c r="RTX286" s="4"/>
      <c r="RTY286" s="4"/>
      <c r="RTZ286" s="4"/>
      <c r="RUA286" s="4"/>
      <c r="RUB286" s="4"/>
      <c r="RUC286" s="4"/>
      <c r="RUD286" s="4"/>
      <c r="RUE286" s="4"/>
      <c r="RUF286" s="4"/>
      <c r="RUG286" s="4"/>
      <c r="RUH286" s="4"/>
      <c r="RUI286" s="4"/>
      <c r="RUJ286" s="4"/>
      <c r="RUK286" s="4"/>
      <c r="RUL286" s="4"/>
      <c r="RUM286" s="4"/>
      <c r="RUN286" s="4"/>
      <c r="RUO286" s="4"/>
      <c r="RUP286" s="4"/>
      <c r="RUQ286" s="4"/>
      <c r="RUR286" s="4"/>
      <c r="RUS286" s="4"/>
      <c r="RUT286" s="4"/>
      <c r="RUU286" s="4"/>
      <c r="RUV286" s="4"/>
      <c r="RUW286" s="4"/>
      <c r="RUX286" s="4"/>
      <c r="RUY286" s="4"/>
      <c r="RUZ286" s="4"/>
      <c r="RVA286" s="4"/>
      <c r="RVB286" s="4"/>
      <c r="RVC286" s="4"/>
      <c r="RVD286" s="4"/>
      <c r="RVE286" s="4"/>
      <c r="RVF286" s="4"/>
      <c r="RVG286" s="4"/>
      <c r="RVH286" s="4"/>
      <c r="RVI286" s="4"/>
      <c r="RVJ286" s="4"/>
      <c r="RVK286" s="4"/>
      <c r="RVL286" s="4"/>
      <c r="RVM286" s="4"/>
      <c r="RVN286" s="4"/>
      <c r="RVO286" s="4"/>
      <c r="RVP286" s="4"/>
      <c r="RVQ286" s="4"/>
      <c r="RVR286" s="4"/>
      <c r="RVS286" s="4"/>
      <c r="RVT286" s="4"/>
      <c r="RVU286" s="4"/>
      <c r="RVV286" s="4"/>
      <c r="RVW286" s="4"/>
      <c r="RVX286" s="4"/>
      <c r="RVY286" s="4"/>
      <c r="RVZ286" s="4"/>
      <c r="RWA286" s="4"/>
      <c r="RWB286" s="4"/>
      <c r="RWC286" s="4"/>
      <c r="RWD286" s="4"/>
      <c r="RWE286" s="4"/>
      <c r="RWF286" s="4"/>
      <c r="RWG286" s="4"/>
      <c r="RWH286" s="4"/>
      <c r="RWI286" s="4"/>
      <c r="RWJ286" s="4"/>
      <c r="RWK286" s="4"/>
      <c r="RWL286" s="4"/>
      <c r="RWM286" s="4"/>
      <c r="RWN286" s="4"/>
      <c r="RWO286" s="4"/>
      <c r="RWP286" s="4"/>
      <c r="RWQ286" s="4"/>
      <c r="RWR286" s="4"/>
      <c r="RWS286" s="4"/>
      <c r="RWT286" s="4"/>
      <c r="RWU286" s="4"/>
      <c r="RWV286" s="4"/>
      <c r="RWW286" s="4"/>
      <c r="RWX286" s="4"/>
      <c r="RWY286" s="4"/>
      <c r="RWZ286" s="4"/>
      <c r="RXA286" s="4"/>
      <c r="RXB286" s="4"/>
      <c r="RXC286" s="4"/>
      <c r="RXD286" s="4"/>
      <c r="RXE286" s="4"/>
      <c r="RXF286" s="4"/>
      <c r="RXG286" s="4"/>
      <c r="RXH286" s="4"/>
      <c r="RXI286" s="4"/>
      <c r="RXJ286" s="4"/>
      <c r="RXK286" s="4"/>
      <c r="RXL286" s="4"/>
      <c r="RXM286" s="4"/>
      <c r="RXN286" s="4"/>
      <c r="RXO286" s="4"/>
      <c r="RXP286" s="4"/>
      <c r="RXQ286" s="4"/>
      <c r="RXR286" s="4"/>
      <c r="RXS286" s="4"/>
      <c r="RXT286" s="4"/>
      <c r="RXU286" s="4"/>
      <c r="RXV286" s="4"/>
      <c r="RXW286" s="4"/>
      <c r="RXX286" s="4"/>
      <c r="RXY286" s="4"/>
      <c r="RXZ286" s="4"/>
      <c r="RYA286" s="4"/>
      <c r="RYB286" s="4"/>
      <c r="RYC286" s="4"/>
      <c r="RYD286" s="4"/>
      <c r="RYE286" s="4"/>
      <c r="RYF286" s="4"/>
      <c r="RYG286" s="4"/>
      <c r="RYH286" s="4"/>
      <c r="RYI286" s="4"/>
      <c r="RYJ286" s="4"/>
      <c r="RYK286" s="4"/>
      <c r="RYL286" s="4"/>
      <c r="RYM286" s="4"/>
      <c r="RYN286" s="4"/>
      <c r="RYO286" s="4"/>
      <c r="RYP286" s="4"/>
      <c r="RYQ286" s="4"/>
      <c r="RYR286" s="4"/>
      <c r="RYS286" s="4"/>
      <c r="RYT286" s="4"/>
      <c r="RYU286" s="4"/>
      <c r="RYV286" s="4"/>
      <c r="RYW286" s="4"/>
      <c r="RYX286" s="4"/>
      <c r="RYY286" s="4"/>
      <c r="RYZ286" s="4"/>
      <c r="RZA286" s="4"/>
      <c r="RZB286" s="4"/>
      <c r="RZC286" s="4"/>
      <c r="RZD286" s="4"/>
      <c r="RZE286" s="4"/>
      <c r="RZF286" s="4"/>
      <c r="RZG286" s="4"/>
      <c r="RZH286" s="4"/>
      <c r="RZI286" s="4"/>
      <c r="RZJ286" s="4"/>
      <c r="RZK286" s="4"/>
      <c r="RZL286" s="4"/>
      <c r="RZM286" s="4"/>
      <c r="RZN286" s="4"/>
      <c r="RZO286" s="4"/>
      <c r="RZP286" s="4"/>
      <c r="RZQ286" s="4"/>
      <c r="RZR286" s="4"/>
      <c r="RZS286" s="4"/>
      <c r="RZT286" s="4"/>
      <c r="RZU286" s="4"/>
      <c r="RZV286" s="4"/>
      <c r="RZW286" s="4"/>
      <c r="RZX286" s="4"/>
      <c r="RZY286" s="4"/>
      <c r="RZZ286" s="4"/>
      <c r="SAA286" s="4"/>
      <c r="SAB286" s="4"/>
      <c r="SAC286" s="4"/>
      <c r="SAD286" s="4"/>
      <c r="SAE286" s="4"/>
      <c r="SAF286" s="4"/>
      <c r="SAG286" s="4"/>
      <c r="SAH286" s="4"/>
      <c r="SAI286" s="4"/>
      <c r="SAJ286" s="4"/>
      <c r="SAK286" s="4"/>
      <c r="SAL286" s="4"/>
      <c r="SAM286" s="4"/>
      <c r="SAN286" s="4"/>
      <c r="SAO286" s="4"/>
      <c r="SAP286" s="4"/>
      <c r="SAQ286" s="4"/>
      <c r="SAR286" s="4"/>
      <c r="SAS286" s="4"/>
      <c r="SAT286" s="4"/>
      <c r="SAU286" s="4"/>
      <c r="SAV286" s="4"/>
      <c r="SAW286" s="4"/>
      <c r="SAX286" s="4"/>
      <c r="SAY286" s="4"/>
      <c r="SAZ286" s="4"/>
      <c r="SBA286" s="4"/>
      <c r="SBB286" s="4"/>
      <c r="SBC286" s="4"/>
      <c r="SBD286" s="4"/>
      <c r="SBE286" s="4"/>
      <c r="SBF286" s="4"/>
      <c r="SBG286" s="4"/>
      <c r="SBH286" s="4"/>
      <c r="SBI286" s="4"/>
      <c r="SBJ286" s="4"/>
      <c r="SBK286" s="4"/>
      <c r="SBL286" s="4"/>
      <c r="SBM286" s="4"/>
      <c r="SBN286" s="4"/>
      <c r="SBO286" s="4"/>
      <c r="SBP286" s="4"/>
      <c r="SBQ286" s="4"/>
      <c r="SBR286" s="4"/>
      <c r="SBS286" s="4"/>
      <c r="SBT286" s="4"/>
      <c r="SBU286" s="4"/>
      <c r="SBV286" s="4"/>
      <c r="SBW286" s="4"/>
      <c r="SBX286" s="4"/>
      <c r="SBY286" s="4"/>
      <c r="SBZ286" s="4"/>
      <c r="SCA286" s="4"/>
      <c r="SCB286" s="4"/>
      <c r="SCC286" s="4"/>
      <c r="SCD286" s="4"/>
      <c r="SCE286" s="4"/>
      <c r="SCF286" s="4"/>
      <c r="SCG286" s="4"/>
      <c r="SCH286" s="4"/>
      <c r="SCI286" s="4"/>
      <c r="SCJ286" s="4"/>
      <c r="SCK286" s="4"/>
      <c r="SCL286" s="4"/>
      <c r="SCM286" s="4"/>
      <c r="SCN286" s="4"/>
      <c r="SCO286" s="4"/>
      <c r="SCP286" s="4"/>
      <c r="SCQ286" s="4"/>
      <c r="SCR286" s="4"/>
      <c r="SCS286" s="4"/>
      <c r="SCT286" s="4"/>
      <c r="SCU286" s="4"/>
      <c r="SCV286" s="4"/>
      <c r="SCW286" s="4"/>
      <c r="SCX286" s="4"/>
      <c r="SCY286" s="4"/>
      <c r="SCZ286" s="4"/>
      <c r="SDA286" s="4"/>
      <c r="SDB286" s="4"/>
      <c r="SDC286" s="4"/>
      <c r="SDD286" s="4"/>
      <c r="SDE286" s="4"/>
      <c r="SDF286" s="4"/>
      <c r="SDG286" s="4"/>
      <c r="SDH286" s="4"/>
      <c r="SDI286" s="4"/>
      <c r="SDJ286" s="4"/>
      <c r="SDK286" s="4"/>
      <c r="SDL286" s="4"/>
      <c r="SDM286" s="4"/>
      <c r="SDN286" s="4"/>
      <c r="SDO286" s="4"/>
      <c r="SDP286" s="4"/>
      <c r="SDQ286" s="4"/>
      <c r="SDR286" s="4"/>
      <c r="SDS286" s="4"/>
      <c r="SDT286" s="4"/>
      <c r="SDU286" s="4"/>
      <c r="SDV286" s="4"/>
      <c r="SDW286" s="4"/>
      <c r="SDX286" s="4"/>
      <c r="SDY286" s="4"/>
      <c r="SDZ286" s="4"/>
      <c r="SEA286" s="4"/>
      <c r="SEB286" s="4"/>
      <c r="SEC286" s="4"/>
      <c r="SED286" s="4"/>
      <c r="SEE286" s="4"/>
      <c r="SEF286" s="4"/>
      <c r="SEG286" s="4"/>
      <c r="SEH286" s="4"/>
      <c r="SEI286" s="4"/>
      <c r="SEJ286" s="4"/>
      <c r="SEK286" s="4"/>
      <c r="SEL286" s="4"/>
      <c r="SEM286" s="4"/>
      <c r="SEN286" s="4"/>
      <c r="SEO286" s="4"/>
      <c r="SEP286" s="4"/>
      <c r="SEQ286" s="4"/>
      <c r="SER286" s="4"/>
      <c r="SES286" s="4"/>
      <c r="SET286" s="4"/>
      <c r="SEU286" s="4"/>
      <c r="SEV286" s="4"/>
      <c r="SEW286" s="4"/>
      <c r="SEX286" s="4"/>
      <c r="SEY286" s="4"/>
      <c r="SEZ286" s="4"/>
      <c r="SFA286" s="4"/>
      <c r="SFB286" s="4"/>
      <c r="SFC286" s="4"/>
      <c r="SFD286" s="4"/>
      <c r="SFE286" s="4"/>
      <c r="SFF286" s="4"/>
      <c r="SFG286" s="4"/>
      <c r="SFH286" s="4"/>
      <c r="SFI286" s="4"/>
      <c r="SFJ286" s="4"/>
      <c r="SFK286" s="4"/>
      <c r="SFL286" s="4"/>
      <c r="SFM286" s="4"/>
      <c r="SFN286" s="4"/>
      <c r="SFO286" s="4"/>
      <c r="SFP286" s="4"/>
      <c r="SFQ286" s="4"/>
      <c r="SFR286" s="4"/>
      <c r="SFS286" s="4"/>
      <c r="SFT286" s="4"/>
      <c r="SFU286" s="4"/>
      <c r="SFV286" s="4"/>
      <c r="SFW286" s="4"/>
      <c r="SFX286" s="4"/>
      <c r="SFY286" s="4"/>
      <c r="SFZ286" s="4"/>
      <c r="SGA286" s="4"/>
      <c r="SGB286" s="4"/>
      <c r="SGC286" s="4"/>
      <c r="SGD286" s="4"/>
      <c r="SGE286" s="4"/>
      <c r="SGF286" s="4"/>
      <c r="SGG286" s="4"/>
      <c r="SGH286" s="4"/>
      <c r="SGI286" s="4"/>
      <c r="SGJ286" s="4"/>
      <c r="SGK286" s="4"/>
      <c r="SGL286" s="4"/>
      <c r="SGM286" s="4"/>
      <c r="SGN286" s="4"/>
      <c r="SGO286" s="4"/>
      <c r="SGP286" s="4"/>
      <c r="SGQ286" s="4"/>
      <c r="SGR286" s="4"/>
      <c r="SGS286" s="4"/>
      <c r="SGT286" s="4"/>
      <c r="SGU286" s="4"/>
      <c r="SGV286" s="4"/>
      <c r="SGW286" s="4"/>
      <c r="SGX286" s="4"/>
      <c r="SGY286" s="4"/>
      <c r="SGZ286" s="4"/>
      <c r="SHA286" s="4"/>
      <c r="SHB286" s="4"/>
      <c r="SHC286" s="4"/>
      <c r="SHD286" s="4"/>
      <c r="SHE286" s="4"/>
      <c r="SHF286" s="4"/>
      <c r="SHG286" s="4"/>
      <c r="SHH286" s="4"/>
      <c r="SHI286" s="4"/>
      <c r="SHJ286" s="4"/>
      <c r="SHK286" s="4"/>
      <c r="SHL286" s="4"/>
      <c r="SHM286" s="4"/>
      <c r="SHN286" s="4"/>
      <c r="SHO286" s="4"/>
      <c r="SHP286" s="4"/>
      <c r="SHQ286" s="4"/>
      <c r="SHR286" s="4"/>
      <c r="SHS286" s="4"/>
      <c r="SHT286" s="4"/>
      <c r="SHU286" s="4"/>
      <c r="SHV286" s="4"/>
      <c r="SHW286" s="4"/>
      <c r="SHX286" s="4"/>
      <c r="SHY286" s="4"/>
      <c r="SHZ286" s="4"/>
      <c r="SIA286" s="4"/>
      <c r="SIB286" s="4"/>
      <c r="SIC286" s="4"/>
      <c r="SID286" s="4"/>
      <c r="SIE286" s="4"/>
      <c r="SIF286" s="4"/>
      <c r="SIG286" s="4"/>
      <c r="SIH286" s="4"/>
      <c r="SII286" s="4"/>
      <c r="SIJ286" s="4"/>
      <c r="SIK286" s="4"/>
      <c r="SIL286" s="4"/>
      <c r="SIM286" s="4"/>
      <c r="SIN286" s="4"/>
      <c r="SIO286" s="4"/>
      <c r="SIP286" s="4"/>
      <c r="SIQ286" s="4"/>
      <c r="SIR286" s="4"/>
      <c r="SIS286" s="4"/>
      <c r="SIT286" s="4"/>
      <c r="SIU286" s="4"/>
      <c r="SIV286" s="4"/>
      <c r="SIW286" s="4"/>
      <c r="SIX286" s="4"/>
      <c r="SIY286" s="4"/>
      <c r="SIZ286" s="4"/>
      <c r="SJA286" s="4"/>
      <c r="SJB286" s="4"/>
      <c r="SJC286" s="4"/>
      <c r="SJD286" s="4"/>
      <c r="SJE286" s="4"/>
      <c r="SJF286" s="4"/>
      <c r="SJG286" s="4"/>
      <c r="SJH286" s="4"/>
      <c r="SJI286" s="4"/>
      <c r="SJJ286" s="4"/>
      <c r="SJK286" s="4"/>
      <c r="SJL286" s="4"/>
      <c r="SJM286" s="4"/>
      <c r="SJN286" s="4"/>
      <c r="SJO286" s="4"/>
      <c r="SJP286" s="4"/>
      <c r="SJQ286" s="4"/>
      <c r="SJR286" s="4"/>
      <c r="SJS286" s="4"/>
      <c r="SJT286" s="4"/>
      <c r="SJU286" s="4"/>
      <c r="SJV286" s="4"/>
      <c r="SJW286" s="4"/>
      <c r="SJX286" s="4"/>
      <c r="SJY286" s="4"/>
      <c r="SJZ286" s="4"/>
      <c r="SKA286" s="4"/>
      <c r="SKB286" s="4"/>
      <c r="SKC286" s="4"/>
      <c r="SKD286" s="4"/>
      <c r="SKE286" s="4"/>
      <c r="SKF286" s="4"/>
      <c r="SKG286" s="4"/>
      <c r="SKH286" s="4"/>
      <c r="SKI286" s="4"/>
      <c r="SKJ286" s="4"/>
      <c r="SKK286" s="4"/>
      <c r="SKL286" s="4"/>
      <c r="SKM286" s="4"/>
      <c r="SKN286" s="4"/>
      <c r="SKO286" s="4"/>
      <c r="SKP286" s="4"/>
      <c r="SKQ286" s="4"/>
      <c r="SKR286" s="4"/>
      <c r="SKS286" s="4"/>
      <c r="SKT286" s="4"/>
      <c r="SKU286" s="4"/>
      <c r="SKV286" s="4"/>
      <c r="SKW286" s="4"/>
      <c r="SKX286" s="4"/>
      <c r="SKY286" s="4"/>
      <c r="SKZ286" s="4"/>
      <c r="SLA286" s="4"/>
      <c r="SLB286" s="4"/>
      <c r="SLC286" s="4"/>
      <c r="SLD286" s="4"/>
      <c r="SLE286" s="4"/>
      <c r="SLF286" s="4"/>
      <c r="SLG286" s="4"/>
      <c r="SLH286" s="4"/>
      <c r="SLI286" s="4"/>
      <c r="SLJ286" s="4"/>
      <c r="SLK286" s="4"/>
      <c r="SLL286" s="4"/>
      <c r="SLM286" s="4"/>
      <c r="SLN286" s="4"/>
      <c r="SLO286" s="4"/>
      <c r="SLP286" s="4"/>
      <c r="SLQ286" s="4"/>
      <c r="SLR286" s="4"/>
      <c r="SLS286" s="4"/>
      <c r="SLT286" s="4"/>
      <c r="SLU286" s="4"/>
      <c r="SLV286" s="4"/>
      <c r="SLW286" s="4"/>
      <c r="SLX286" s="4"/>
      <c r="SLY286" s="4"/>
      <c r="SLZ286" s="4"/>
      <c r="SMA286" s="4"/>
      <c r="SMB286" s="4"/>
      <c r="SMC286" s="4"/>
      <c r="SMD286" s="4"/>
      <c r="SME286" s="4"/>
      <c r="SMF286" s="4"/>
      <c r="SMG286" s="4"/>
      <c r="SMH286" s="4"/>
      <c r="SMI286" s="4"/>
      <c r="SMJ286" s="4"/>
      <c r="SMK286" s="4"/>
      <c r="SML286" s="4"/>
      <c r="SMM286" s="4"/>
      <c r="SMN286" s="4"/>
      <c r="SMO286" s="4"/>
      <c r="SMP286" s="4"/>
      <c r="SMQ286" s="4"/>
      <c r="SMR286" s="4"/>
      <c r="SMS286" s="4"/>
      <c r="SMT286" s="4"/>
      <c r="SMU286" s="4"/>
      <c r="SMV286" s="4"/>
      <c r="SMW286" s="4"/>
      <c r="SMX286" s="4"/>
      <c r="SMY286" s="4"/>
      <c r="SMZ286" s="4"/>
      <c r="SNA286" s="4"/>
      <c r="SNB286" s="4"/>
      <c r="SNC286" s="4"/>
      <c r="SND286" s="4"/>
      <c r="SNE286" s="4"/>
      <c r="SNF286" s="4"/>
      <c r="SNG286" s="4"/>
      <c r="SNH286" s="4"/>
      <c r="SNI286" s="4"/>
      <c r="SNJ286" s="4"/>
      <c r="SNK286" s="4"/>
      <c r="SNL286" s="4"/>
      <c r="SNM286" s="4"/>
      <c r="SNN286" s="4"/>
      <c r="SNO286" s="4"/>
      <c r="SNP286" s="4"/>
      <c r="SNQ286" s="4"/>
      <c r="SNR286" s="4"/>
      <c r="SNS286" s="4"/>
      <c r="SNT286" s="4"/>
      <c r="SNU286" s="4"/>
      <c r="SNV286" s="4"/>
      <c r="SNW286" s="4"/>
      <c r="SNX286" s="4"/>
      <c r="SNY286" s="4"/>
      <c r="SNZ286" s="4"/>
      <c r="SOA286" s="4"/>
      <c r="SOB286" s="4"/>
      <c r="SOC286" s="4"/>
      <c r="SOD286" s="4"/>
      <c r="SOE286" s="4"/>
      <c r="SOF286" s="4"/>
      <c r="SOG286" s="4"/>
      <c r="SOH286" s="4"/>
      <c r="SOI286" s="4"/>
      <c r="SOJ286" s="4"/>
      <c r="SOK286" s="4"/>
      <c r="SOL286" s="4"/>
      <c r="SOM286" s="4"/>
      <c r="SON286" s="4"/>
      <c r="SOO286" s="4"/>
      <c r="SOP286" s="4"/>
      <c r="SOQ286" s="4"/>
      <c r="SOR286" s="4"/>
      <c r="SOS286" s="4"/>
      <c r="SOT286" s="4"/>
      <c r="SOU286" s="4"/>
      <c r="SOV286" s="4"/>
      <c r="SOW286" s="4"/>
      <c r="SOX286" s="4"/>
      <c r="SOY286" s="4"/>
      <c r="SOZ286" s="4"/>
      <c r="SPA286" s="4"/>
      <c r="SPB286" s="4"/>
      <c r="SPC286" s="4"/>
      <c r="SPD286" s="4"/>
      <c r="SPE286" s="4"/>
      <c r="SPF286" s="4"/>
      <c r="SPG286" s="4"/>
      <c r="SPH286" s="4"/>
      <c r="SPI286" s="4"/>
      <c r="SPJ286" s="4"/>
      <c r="SPK286" s="4"/>
      <c r="SPL286" s="4"/>
      <c r="SPM286" s="4"/>
      <c r="SPN286" s="4"/>
      <c r="SPO286" s="4"/>
      <c r="SPP286" s="4"/>
      <c r="SPQ286" s="4"/>
      <c r="SPR286" s="4"/>
      <c r="SPS286" s="4"/>
      <c r="SPT286" s="4"/>
      <c r="SPU286" s="4"/>
      <c r="SPV286" s="4"/>
      <c r="SPW286" s="4"/>
      <c r="SPX286" s="4"/>
      <c r="SPY286" s="4"/>
      <c r="SPZ286" s="4"/>
      <c r="SQA286" s="4"/>
      <c r="SQB286" s="4"/>
      <c r="SQC286" s="4"/>
      <c r="SQD286" s="4"/>
      <c r="SQE286" s="4"/>
      <c r="SQF286" s="4"/>
      <c r="SQG286" s="4"/>
      <c r="SQH286" s="4"/>
      <c r="SQI286" s="4"/>
      <c r="SQJ286" s="4"/>
      <c r="SQK286" s="4"/>
      <c r="SQL286" s="4"/>
      <c r="SQM286" s="4"/>
      <c r="SQN286" s="4"/>
      <c r="SQO286" s="4"/>
      <c r="SQP286" s="4"/>
      <c r="SQQ286" s="4"/>
      <c r="SQR286" s="4"/>
      <c r="SQS286" s="4"/>
      <c r="SQT286" s="4"/>
      <c r="SQU286" s="4"/>
      <c r="SQV286" s="4"/>
      <c r="SQW286" s="4"/>
      <c r="SQX286" s="4"/>
      <c r="SQY286" s="4"/>
      <c r="SQZ286" s="4"/>
      <c r="SRA286" s="4"/>
      <c r="SRB286" s="4"/>
      <c r="SRC286" s="4"/>
      <c r="SRD286" s="4"/>
      <c r="SRE286" s="4"/>
      <c r="SRF286" s="4"/>
      <c r="SRG286" s="4"/>
      <c r="SRH286" s="4"/>
      <c r="SRI286" s="4"/>
      <c r="SRJ286" s="4"/>
      <c r="SRK286" s="4"/>
      <c r="SRL286" s="4"/>
      <c r="SRM286" s="4"/>
      <c r="SRN286" s="4"/>
      <c r="SRO286" s="4"/>
      <c r="SRP286" s="4"/>
      <c r="SRQ286" s="4"/>
      <c r="SRR286" s="4"/>
      <c r="SRS286" s="4"/>
      <c r="SRT286" s="4"/>
      <c r="SRU286" s="4"/>
      <c r="SRV286" s="4"/>
      <c r="SRW286" s="4"/>
      <c r="SRX286" s="4"/>
      <c r="SRY286" s="4"/>
      <c r="SRZ286" s="4"/>
      <c r="SSA286" s="4"/>
      <c r="SSB286" s="4"/>
      <c r="SSC286" s="4"/>
      <c r="SSD286" s="4"/>
      <c r="SSE286" s="4"/>
      <c r="SSF286" s="4"/>
      <c r="SSG286" s="4"/>
      <c r="SSH286" s="4"/>
      <c r="SSI286" s="4"/>
      <c r="SSJ286" s="4"/>
      <c r="SSK286" s="4"/>
      <c r="SSL286" s="4"/>
      <c r="SSM286" s="4"/>
      <c r="SSN286" s="4"/>
      <c r="SSO286" s="4"/>
      <c r="SSP286" s="4"/>
      <c r="SSQ286" s="4"/>
      <c r="SSR286" s="4"/>
      <c r="SSS286" s="4"/>
      <c r="SST286" s="4"/>
      <c r="SSU286" s="4"/>
      <c r="SSV286" s="4"/>
      <c r="SSW286" s="4"/>
      <c r="SSX286" s="4"/>
      <c r="SSY286" s="4"/>
      <c r="SSZ286" s="4"/>
      <c r="STA286" s="4"/>
      <c r="STB286" s="4"/>
      <c r="STC286" s="4"/>
      <c r="STD286" s="4"/>
      <c r="STE286" s="4"/>
      <c r="STF286" s="4"/>
      <c r="STG286" s="4"/>
      <c r="STH286" s="4"/>
      <c r="STI286" s="4"/>
      <c r="STJ286" s="4"/>
      <c r="STK286" s="4"/>
      <c r="STL286" s="4"/>
      <c r="STM286" s="4"/>
      <c r="STN286" s="4"/>
      <c r="STO286" s="4"/>
      <c r="STP286" s="4"/>
      <c r="STQ286" s="4"/>
      <c r="STR286" s="4"/>
      <c r="STS286" s="4"/>
      <c r="STT286" s="4"/>
      <c r="STU286" s="4"/>
      <c r="STV286" s="4"/>
      <c r="STW286" s="4"/>
      <c r="STX286" s="4"/>
      <c r="STY286" s="4"/>
      <c r="STZ286" s="4"/>
      <c r="SUA286" s="4"/>
      <c r="SUB286" s="4"/>
      <c r="SUC286" s="4"/>
      <c r="SUD286" s="4"/>
      <c r="SUE286" s="4"/>
      <c r="SUF286" s="4"/>
      <c r="SUG286" s="4"/>
      <c r="SUH286" s="4"/>
      <c r="SUI286" s="4"/>
      <c r="SUJ286" s="4"/>
      <c r="SUK286" s="4"/>
      <c r="SUL286" s="4"/>
      <c r="SUM286" s="4"/>
      <c r="SUN286" s="4"/>
      <c r="SUO286" s="4"/>
      <c r="SUP286" s="4"/>
      <c r="SUQ286" s="4"/>
      <c r="SUR286" s="4"/>
      <c r="SUS286" s="4"/>
      <c r="SUT286" s="4"/>
      <c r="SUU286" s="4"/>
      <c r="SUV286" s="4"/>
      <c r="SUW286" s="4"/>
      <c r="SUX286" s="4"/>
      <c r="SUY286" s="4"/>
      <c r="SUZ286" s="4"/>
      <c r="SVA286" s="4"/>
      <c r="SVB286" s="4"/>
      <c r="SVC286" s="4"/>
      <c r="SVD286" s="4"/>
      <c r="SVE286" s="4"/>
      <c r="SVF286" s="4"/>
      <c r="SVG286" s="4"/>
      <c r="SVH286" s="4"/>
      <c r="SVI286" s="4"/>
      <c r="SVJ286" s="4"/>
      <c r="SVK286" s="4"/>
      <c r="SVL286" s="4"/>
      <c r="SVM286" s="4"/>
      <c r="SVN286" s="4"/>
      <c r="SVO286" s="4"/>
      <c r="SVP286" s="4"/>
      <c r="SVQ286" s="4"/>
      <c r="SVR286" s="4"/>
      <c r="SVS286" s="4"/>
      <c r="SVT286" s="4"/>
      <c r="SVU286" s="4"/>
      <c r="SVV286" s="4"/>
      <c r="SVW286" s="4"/>
      <c r="SVX286" s="4"/>
      <c r="SVY286" s="4"/>
      <c r="SVZ286" s="4"/>
      <c r="SWA286" s="4"/>
      <c r="SWB286" s="4"/>
      <c r="SWC286" s="4"/>
      <c r="SWD286" s="4"/>
      <c r="SWE286" s="4"/>
      <c r="SWF286" s="4"/>
      <c r="SWG286" s="4"/>
      <c r="SWH286" s="4"/>
      <c r="SWI286" s="4"/>
      <c r="SWJ286" s="4"/>
      <c r="SWK286" s="4"/>
      <c r="SWL286" s="4"/>
      <c r="SWM286" s="4"/>
      <c r="SWN286" s="4"/>
      <c r="SWO286" s="4"/>
      <c r="SWP286" s="4"/>
      <c r="SWQ286" s="4"/>
      <c r="SWR286" s="4"/>
      <c r="SWS286" s="4"/>
      <c r="SWT286" s="4"/>
      <c r="SWU286" s="4"/>
      <c r="SWV286" s="4"/>
      <c r="SWW286" s="4"/>
      <c r="SWX286" s="4"/>
      <c r="SWY286" s="4"/>
      <c r="SWZ286" s="4"/>
      <c r="SXA286" s="4"/>
      <c r="SXB286" s="4"/>
      <c r="SXC286" s="4"/>
      <c r="SXD286" s="4"/>
      <c r="SXE286" s="4"/>
      <c r="SXF286" s="4"/>
      <c r="SXG286" s="4"/>
      <c r="SXH286" s="4"/>
      <c r="SXI286" s="4"/>
      <c r="SXJ286" s="4"/>
      <c r="SXK286" s="4"/>
      <c r="SXL286" s="4"/>
      <c r="SXM286" s="4"/>
      <c r="SXN286" s="4"/>
      <c r="SXO286" s="4"/>
      <c r="SXP286" s="4"/>
      <c r="SXQ286" s="4"/>
      <c r="SXR286" s="4"/>
      <c r="SXS286" s="4"/>
      <c r="SXT286" s="4"/>
      <c r="SXU286" s="4"/>
      <c r="SXV286" s="4"/>
      <c r="SXW286" s="4"/>
      <c r="SXX286" s="4"/>
      <c r="SXY286" s="4"/>
      <c r="SXZ286" s="4"/>
      <c r="SYA286" s="4"/>
      <c r="SYB286" s="4"/>
      <c r="SYC286" s="4"/>
      <c r="SYD286" s="4"/>
      <c r="SYE286" s="4"/>
      <c r="SYF286" s="4"/>
      <c r="SYG286" s="4"/>
      <c r="SYH286" s="4"/>
      <c r="SYI286" s="4"/>
      <c r="SYJ286" s="4"/>
      <c r="SYK286" s="4"/>
      <c r="SYL286" s="4"/>
      <c r="SYM286" s="4"/>
      <c r="SYN286" s="4"/>
      <c r="SYO286" s="4"/>
      <c r="SYP286" s="4"/>
      <c r="SYQ286" s="4"/>
      <c r="SYR286" s="4"/>
      <c r="SYS286" s="4"/>
      <c r="SYT286" s="4"/>
      <c r="SYU286" s="4"/>
      <c r="SYV286" s="4"/>
      <c r="SYW286" s="4"/>
      <c r="SYX286" s="4"/>
      <c r="SYY286" s="4"/>
      <c r="SYZ286" s="4"/>
      <c r="SZA286" s="4"/>
      <c r="SZB286" s="4"/>
      <c r="SZC286" s="4"/>
      <c r="SZD286" s="4"/>
      <c r="SZE286" s="4"/>
      <c r="SZF286" s="4"/>
      <c r="SZG286" s="4"/>
      <c r="SZH286" s="4"/>
      <c r="SZI286" s="4"/>
      <c r="SZJ286" s="4"/>
      <c r="SZK286" s="4"/>
      <c r="SZL286" s="4"/>
      <c r="SZM286" s="4"/>
      <c r="SZN286" s="4"/>
      <c r="SZO286" s="4"/>
      <c r="SZP286" s="4"/>
      <c r="SZQ286" s="4"/>
      <c r="SZR286" s="4"/>
      <c r="SZS286" s="4"/>
      <c r="SZT286" s="4"/>
      <c r="SZU286" s="4"/>
      <c r="SZV286" s="4"/>
      <c r="SZW286" s="4"/>
      <c r="SZX286" s="4"/>
      <c r="SZY286" s="4"/>
      <c r="SZZ286" s="4"/>
      <c r="TAA286" s="4"/>
      <c r="TAB286" s="4"/>
      <c r="TAC286" s="4"/>
      <c r="TAD286" s="4"/>
      <c r="TAE286" s="4"/>
      <c r="TAF286" s="4"/>
      <c r="TAG286" s="4"/>
      <c r="TAH286" s="4"/>
      <c r="TAI286" s="4"/>
      <c r="TAJ286" s="4"/>
      <c r="TAK286" s="4"/>
      <c r="TAL286" s="4"/>
      <c r="TAM286" s="4"/>
      <c r="TAN286" s="4"/>
      <c r="TAO286" s="4"/>
      <c r="TAP286" s="4"/>
      <c r="TAQ286" s="4"/>
      <c r="TAR286" s="4"/>
      <c r="TAS286" s="4"/>
      <c r="TAT286" s="4"/>
      <c r="TAU286" s="4"/>
      <c r="TAV286" s="4"/>
      <c r="TAW286" s="4"/>
      <c r="TAX286" s="4"/>
      <c r="TAY286" s="4"/>
      <c r="TAZ286" s="4"/>
      <c r="TBA286" s="4"/>
      <c r="TBB286" s="4"/>
      <c r="TBC286" s="4"/>
      <c r="TBD286" s="4"/>
      <c r="TBE286" s="4"/>
      <c r="TBF286" s="4"/>
      <c r="TBG286" s="4"/>
      <c r="TBH286" s="4"/>
      <c r="TBI286" s="4"/>
      <c r="TBJ286" s="4"/>
      <c r="TBK286" s="4"/>
      <c r="TBL286" s="4"/>
      <c r="TBM286" s="4"/>
      <c r="TBN286" s="4"/>
      <c r="TBO286" s="4"/>
      <c r="TBP286" s="4"/>
      <c r="TBQ286" s="4"/>
      <c r="TBR286" s="4"/>
      <c r="TBS286" s="4"/>
      <c r="TBT286" s="4"/>
      <c r="TBU286" s="4"/>
      <c r="TBV286" s="4"/>
      <c r="TBW286" s="4"/>
      <c r="TBX286" s="4"/>
      <c r="TBY286" s="4"/>
      <c r="TBZ286" s="4"/>
      <c r="TCA286" s="4"/>
      <c r="TCB286" s="4"/>
      <c r="TCC286" s="4"/>
      <c r="TCD286" s="4"/>
      <c r="TCE286" s="4"/>
      <c r="TCF286" s="4"/>
      <c r="TCG286" s="4"/>
      <c r="TCH286" s="4"/>
      <c r="TCI286" s="4"/>
      <c r="TCJ286" s="4"/>
      <c r="TCK286" s="4"/>
      <c r="TCL286" s="4"/>
      <c r="TCM286" s="4"/>
      <c r="TCN286" s="4"/>
      <c r="TCO286" s="4"/>
      <c r="TCP286" s="4"/>
      <c r="TCQ286" s="4"/>
      <c r="TCR286" s="4"/>
      <c r="TCS286" s="4"/>
      <c r="TCT286" s="4"/>
      <c r="TCU286" s="4"/>
      <c r="TCV286" s="4"/>
      <c r="TCW286" s="4"/>
      <c r="TCX286" s="4"/>
      <c r="TCY286" s="4"/>
      <c r="TCZ286" s="4"/>
      <c r="TDA286" s="4"/>
      <c r="TDB286" s="4"/>
      <c r="TDC286" s="4"/>
      <c r="TDD286" s="4"/>
      <c r="TDE286" s="4"/>
      <c r="TDF286" s="4"/>
      <c r="TDG286" s="4"/>
      <c r="TDH286" s="4"/>
      <c r="TDI286" s="4"/>
      <c r="TDJ286" s="4"/>
      <c r="TDK286" s="4"/>
      <c r="TDL286" s="4"/>
      <c r="TDM286" s="4"/>
      <c r="TDN286" s="4"/>
      <c r="TDO286" s="4"/>
      <c r="TDP286" s="4"/>
      <c r="TDQ286" s="4"/>
      <c r="TDR286" s="4"/>
      <c r="TDS286" s="4"/>
      <c r="TDT286" s="4"/>
      <c r="TDU286" s="4"/>
      <c r="TDV286" s="4"/>
      <c r="TDW286" s="4"/>
      <c r="TDX286" s="4"/>
      <c r="TDY286" s="4"/>
      <c r="TDZ286" s="4"/>
      <c r="TEA286" s="4"/>
      <c r="TEB286" s="4"/>
      <c r="TEC286" s="4"/>
      <c r="TED286" s="4"/>
      <c r="TEE286" s="4"/>
      <c r="TEF286" s="4"/>
      <c r="TEG286" s="4"/>
      <c r="TEH286" s="4"/>
      <c r="TEI286" s="4"/>
      <c r="TEJ286" s="4"/>
      <c r="TEK286" s="4"/>
      <c r="TEL286" s="4"/>
      <c r="TEM286" s="4"/>
      <c r="TEN286" s="4"/>
      <c r="TEO286" s="4"/>
      <c r="TEP286" s="4"/>
      <c r="TEQ286" s="4"/>
      <c r="TER286" s="4"/>
      <c r="TES286" s="4"/>
      <c r="TET286" s="4"/>
      <c r="TEU286" s="4"/>
      <c r="TEV286" s="4"/>
      <c r="TEW286" s="4"/>
      <c r="TEX286" s="4"/>
      <c r="TEY286" s="4"/>
      <c r="TEZ286" s="4"/>
      <c r="TFA286" s="4"/>
      <c r="TFB286" s="4"/>
      <c r="TFC286" s="4"/>
      <c r="TFD286" s="4"/>
      <c r="TFE286" s="4"/>
      <c r="TFF286" s="4"/>
      <c r="TFG286" s="4"/>
      <c r="TFH286" s="4"/>
      <c r="TFI286" s="4"/>
      <c r="TFJ286" s="4"/>
      <c r="TFK286" s="4"/>
      <c r="TFL286" s="4"/>
      <c r="TFM286" s="4"/>
      <c r="TFN286" s="4"/>
      <c r="TFO286" s="4"/>
      <c r="TFP286" s="4"/>
      <c r="TFQ286" s="4"/>
      <c r="TFR286" s="4"/>
      <c r="TFS286" s="4"/>
      <c r="TFT286" s="4"/>
      <c r="TFU286" s="4"/>
      <c r="TFV286" s="4"/>
      <c r="TFW286" s="4"/>
      <c r="TFX286" s="4"/>
      <c r="TFY286" s="4"/>
      <c r="TFZ286" s="4"/>
      <c r="TGA286" s="4"/>
      <c r="TGB286" s="4"/>
      <c r="TGC286" s="4"/>
      <c r="TGD286" s="4"/>
      <c r="TGE286" s="4"/>
      <c r="TGF286" s="4"/>
      <c r="TGG286" s="4"/>
      <c r="TGH286" s="4"/>
      <c r="TGI286" s="4"/>
      <c r="TGJ286" s="4"/>
      <c r="TGK286" s="4"/>
      <c r="TGL286" s="4"/>
      <c r="TGM286" s="4"/>
      <c r="TGN286" s="4"/>
      <c r="TGO286" s="4"/>
      <c r="TGP286" s="4"/>
      <c r="TGQ286" s="4"/>
      <c r="TGR286" s="4"/>
      <c r="TGS286" s="4"/>
      <c r="TGT286" s="4"/>
      <c r="TGU286" s="4"/>
      <c r="TGV286" s="4"/>
      <c r="TGW286" s="4"/>
      <c r="TGX286" s="4"/>
      <c r="TGY286" s="4"/>
      <c r="TGZ286" s="4"/>
      <c r="THA286" s="4"/>
      <c r="THB286" s="4"/>
      <c r="THC286" s="4"/>
      <c r="THD286" s="4"/>
      <c r="THE286" s="4"/>
      <c r="THF286" s="4"/>
      <c r="THG286" s="4"/>
      <c r="THH286" s="4"/>
      <c r="THI286" s="4"/>
      <c r="THJ286" s="4"/>
      <c r="THK286" s="4"/>
      <c r="THL286" s="4"/>
      <c r="THM286" s="4"/>
      <c r="THN286" s="4"/>
      <c r="THO286" s="4"/>
      <c r="THP286" s="4"/>
      <c r="THQ286" s="4"/>
      <c r="THR286" s="4"/>
      <c r="THS286" s="4"/>
      <c r="THT286" s="4"/>
      <c r="THU286" s="4"/>
      <c r="THV286" s="4"/>
      <c r="THW286" s="4"/>
      <c r="THX286" s="4"/>
      <c r="THY286" s="4"/>
      <c r="THZ286" s="4"/>
      <c r="TIA286" s="4"/>
      <c r="TIB286" s="4"/>
      <c r="TIC286" s="4"/>
      <c r="TID286" s="4"/>
      <c r="TIE286" s="4"/>
      <c r="TIF286" s="4"/>
      <c r="TIG286" s="4"/>
      <c r="TIH286" s="4"/>
      <c r="TII286" s="4"/>
      <c r="TIJ286" s="4"/>
      <c r="TIK286" s="4"/>
      <c r="TIL286" s="4"/>
      <c r="TIM286" s="4"/>
      <c r="TIN286" s="4"/>
      <c r="TIO286" s="4"/>
      <c r="TIP286" s="4"/>
      <c r="TIQ286" s="4"/>
      <c r="TIR286" s="4"/>
      <c r="TIS286" s="4"/>
      <c r="TIT286" s="4"/>
      <c r="TIU286" s="4"/>
      <c r="TIV286" s="4"/>
      <c r="TIW286" s="4"/>
      <c r="TIX286" s="4"/>
      <c r="TIY286" s="4"/>
      <c r="TIZ286" s="4"/>
      <c r="TJA286" s="4"/>
      <c r="TJB286" s="4"/>
      <c r="TJC286" s="4"/>
      <c r="TJD286" s="4"/>
      <c r="TJE286" s="4"/>
      <c r="TJF286" s="4"/>
      <c r="TJG286" s="4"/>
      <c r="TJH286" s="4"/>
      <c r="TJI286" s="4"/>
      <c r="TJJ286" s="4"/>
      <c r="TJK286" s="4"/>
      <c r="TJL286" s="4"/>
      <c r="TJM286" s="4"/>
      <c r="TJN286" s="4"/>
      <c r="TJO286" s="4"/>
      <c r="TJP286" s="4"/>
      <c r="TJQ286" s="4"/>
      <c r="TJR286" s="4"/>
      <c r="TJS286" s="4"/>
      <c r="TJT286" s="4"/>
      <c r="TJU286" s="4"/>
      <c r="TJV286" s="4"/>
      <c r="TJW286" s="4"/>
      <c r="TJX286" s="4"/>
      <c r="TJY286" s="4"/>
      <c r="TJZ286" s="4"/>
      <c r="TKA286" s="4"/>
      <c r="TKB286" s="4"/>
      <c r="TKC286" s="4"/>
      <c r="TKD286" s="4"/>
      <c r="TKE286" s="4"/>
      <c r="TKF286" s="4"/>
      <c r="TKG286" s="4"/>
      <c r="TKH286" s="4"/>
      <c r="TKI286" s="4"/>
      <c r="TKJ286" s="4"/>
      <c r="TKK286" s="4"/>
      <c r="TKL286" s="4"/>
      <c r="TKM286" s="4"/>
      <c r="TKN286" s="4"/>
      <c r="TKO286" s="4"/>
      <c r="TKP286" s="4"/>
      <c r="TKQ286" s="4"/>
      <c r="TKR286" s="4"/>
      <c r="TKS286" s="4"/>
      <c r="TKT286" s="4"/>
      <c r="TKU286" s="4"/>
      <c r="TKV286" s="4"/>
      <c r="TKW286" s="4"/>
      <c r="TKX286" s="4"/>
      <c r="TKY286" s="4"/>
      <c r="TKZ286" s="4"/>
      <c r="TLA286" s="4"/>
      <c r="TLB286" s="4"/>
      <c r="TLC286" s="4"/>
      <c r="TLD286" s="4"/>
      <c r="TLE286" s="4"/>
      <c r="TLF286" s="4"/>
      <c r="TLG286" s="4"/>
      <c r="TLH286" s="4"/>
      <c r="TLI286" s="4"/>
      <c r="TLJ286" s="4"/>
      <c r="TLK286" s="4"/>
      <c r="TLL286" s="4"/>
      <c r="TLM286" s="4"/>
      <c r="TLN286" s="4"/>
      <c r="TLO286" s="4"/>
      <c r="TLP286" s="4"/>
      <c r="TLQ286" s="4"/>
      <c r="TLR286" s="4"/>
      <c r="TLS286" s="4"/>
      <c r="TLT286" s="4"/>
      <c r="TLU286" s="4"/>
      <c r="TLV286" s="4"/>
      <c r="TLW286" s="4"/>
      <c r="TLX286" s="4"/>
      <c r="TLY286" s="4"/>
      <c r="TLZ286" s="4"/>
      <c r="TMA286" s="4"/>
      <c r="TMB286" s="4"/>
      <c r="TMC286" s="4"/>
      <c r="TMD286" s="4"/>
      <c r="TME286" s="4"/>
      <c r="TMF286" s="4"/>
      <c r="TMG286" s="4"/>
      <c r="TMH286" s="4"/>
      <c r="TMI286" s="4"/>
      <c r="TMJ286" s="4"/>
      <c r="TMK286" s="4"/>
      <c r="TML286" s="4"/>
      <c r="TMM286" s="4"/>
      <c r="TMN286" s="4"/>
      <c r="TMO286" s="4"/>
      <c r="TMP286" s="4"/>
      <c r="TMQ286" s="4"/>
      <c r="TMR286" s="4"/>
      <c r="TMS286" s="4"/>
      <c r="TMT286" s="4"/>
      <c r="TMU286" s="4"/>
      <c r="TMV286" s="4"/>
      <c r="TMW286" s="4"/>
      <c r="TMX286" s="4"/>
      <c r="TMY286" s="4"/>
      <c r="TMZ286" s="4"/>
      <c r="TNA286" s="4"/>
      <c r="TNB286" s="4"/>
      <c r="TNC286" s="4"/>
      <c r="TND286" s="4"/>
      <c r="TNE286" s="4"/>
      <c r="TNF286" s="4"/>
      <c r="TNG286" s="4"/>
      <c r="TNH286" s="4"/>
      <c r="TNI286" s="4"/>
      <c r="TNJ286" s="4"/>
      <c r="TNK286" s="4"/>
      <c r="TNL286" s="4"/>
      <c r="TNM286" s="4"/>
      <c r="TNN286" s="4"/>
      <c r="TNO286" s="4"/>
      <c r="TNP286" s="4"/>
      <c r="TNQ286" s="4"/>
      <c r="TNR286" s="4"/>
      <c r="TNS286" s="4"/>
      <c r="TNT286" s="4"/>
      <c r="TNU286" s="4"/>
      <c r="TNV286" s="4"/>
      <c r="TNW286" s="4"/>
      <c r="TNX286" s="4"/>
      <c r="TNY286" s="4"/>
      <c r="TNZ286" s="4"/>
      <c r="TOA286" s="4"/>
      <c r="TOB286" s="4"/>
      <c r="TOC286" s="4"/>
      <c r="TOD286" s="4"/>
      <c r="TOE286" s="4"/>
      <c r="TOF286" s="4"/>
      <c r="TOG286" s="4"/>
      <c r="TOH286" s="4"/>
      <c r="TOI286" s="4"/>
      <c r="TOJ286" s="4"/>
      <c r="TOK286" s="4"/>
      <c r="TOL286" s="4"/>
      <c r="TOM286" s="4"/>
      <c r="TON286" s="4"/>
      <c r="TOO286" s="4"/>
      <c r="TOP286" s="4"/>
      <c r="TOQ286" s="4"/>
      <c r="TOR286" s="4"/>
      <c r="TOS286" s="4"/>
      <c r="TOT286" s="4"/>
      <c r="TOU286" s="4"/>
      <c r="TOV286" s="4"/>
      <c r="TOW286" s="4"/>
      <c r="TOX286" s="4"/>
      <c r="TOY286" s="4"/>
      <c r="TOZ286" s="4"/>
      <c r="TPA286" s="4"/>
      <c r="TPB286" s="4"/>
      <c r="TPC286" s="4"/>
      <c r="TPD286" s="4"/>
      <c r="TPE286" s="4"/>
      <c r="TPF286" s="4"/>
      <c r="TPG286" s="4"/>
      <c r="TPH286" s="4"/>
      <c r="TPI286" s="4"/>
      <c r="TPJ286" s="4"/>
      <c r="TPK286" s="4"/>
      <c r="TPL286" s="4"/>
      <c r="TPM286" s="4"/>
      <c r="TPN286" s="4"/>
      <c r="TPO286" s="4"/>
      <c r="TPP286" s="4"/>
      <c r="TPQ286" s="4"/>
      <c r="TPR286" s="4"/>
      <c r="TPS286" s="4"/>
      <c r="TPT286" s="4"/>
      <c r="TPU286" s="4"/>
      <c r="TPV286" s="4"/>
      <c r="TPW286" s="4"/>
      <c r="TPX286" s="4"/>
      <c r="TPY286" s="4"/>
      <c r="TPZ286" s="4"/>
      <c r="TQA286" s="4"/>
      <c r="TQB286" s="4"/>
      <c r="TQC286" s="4"/>
      <c r="TQD286" s="4"/>
      <c r="TQE286" s="4"/>
      <c r="TQF286" s="4"/>
      <c r="TQG286" s="4"/>
      <c r="TQH286" s="4"/>
      <c r="TQI286" s="4"/>
      <c r="TQJ286" s="4"/>
      <c r="TQK286" s="4"/>
      <c r="TQL286" s="4"/>
      <c r="TQM286" s="4"/>
      <c r="TQN286" s="4"/>
      <c r="TQO286" s="4"/>
      <c r="TQP286" s="4"/>
      <c r="TQQ286" s="4"/>
      <c r="TQR286" s="4"/>
      <c r="TQS286" s="4"/>
      <c r="TQT286" s="4"/>
      <c r="TQU286" s="4"/>
      <c r="TQV286" s="4"/>
      <c r="TQW286" s="4"/>
      <c r="TQX286" s="4"/>
      <c r="TQY286" s="4"/>
      <c r="TQZ286" s="4"/>
      <c r="TRA286" s="4"/>
      <c r="TRB286" s="4"/>
      <c r="TRC286" s="4"/>
      <c r="TRD286" s="4"/>
      <c r="TRE286" s="4"/>
      <c r="TRF286" s="4"/>
      <c r="TRG286" s="4"/>
      <c r="TRH286" s="4"/>
      <c r="TRI286" s="4"/>
      <c r="TRJ286" s="4"/>
      <c r="TRK286" s="4"/>
      <c r="TRL286" s="4"/>
      <c r="TRM286" s="4"/>
      <c r="TRN286" s="4"/>
      <c r="TRO286" s="4"/>
      <c r="TRP286" s="4"/>
      <c r="TRQ286" s="4"/>
      <c r="TRR286" s="4"/>
      <c r="TRS286" s="4"/>
      <c r="TRT286" s="4"/>
      <c r="TRU286" s="4"/>
      <c r="TRV286" s="4"/>
      <c r="TRW286" s="4"/>
      <c r="TRX286" s="4"/>
      <c r="TRY286" s="4"/>
      <c r="TRZ286" s="4"/>
      <c r="TSA286" s="4"/>
      <c r="TSB286" s="4"/>
      <c r="TSC286" s="4"/>
      <c r="TSD286" s="4"/>
      <c r="TSE286" s="4"/>
      <c r="TSF286" s="4"/>
      <c r="TSG286" s="4"/>
      <c r="TSH286" s="4"/>
      <c r="TSI286" s="4"/>
      <c r="TSJ286" s="4"/>
      <c r="TSK286" s="4"/>
      <c r="TSL286" s="4"/>
      <c r="TSM286" s="4"/>
      <c r="TSN286" s="4"/>
      <c r="TSO286" s="4"/>
      <c r="TSP286" s="4"/>
      <c r="TSQ286" s="4"/>
      <c r="TSR286" s="4"/>
      <c r="TSS286" s="4"/>
      <c r="TST286" s="4"/>
      <c r="TSU286" s="4"/>
      <c r="TSV286" s="4"/>
      <c r="TSW286" s="4"/>
      <c r="TSX286" s="4"/>
      <c r="TSY286" s="4"/>
      <c r="TSZ286" s="4"/>
      <c r="TTA286" s="4"/>
      <c r="TTB286" s="4"/>
      <c r="TTC286" s="4"/>
      <c r="TTD286" s="4"/>
      <c r="TTE286" s="4"/>
      <c r="TTF286" s="4"/>
      <c r="TTG286" s="4"/>
      <c r="TTH286" s="4"/>
      <c r="TTI286" s="4"/>
      <c r="TTJ286" s="4"/>
      <c r="TTK286" s="4"/>
      <c r="TTL286" s="4"/>
      <c r="TTM286" s="4"/>
      <c r="TTN286" s="4"/>
      <c r="TTO286" s="4"/>
      <c r="TTP286" s="4"/>
      <c r="TTQ286" s="4"/>
      <c r="TTR286" s="4"/>
      <c r="TTS286" s="4"/>
      <c r="TTT286" s="4"/>
      <c r="TTU286" s="4"/>
      <c r="TTV286" s="4"/>
      <c r="TTW286" s="4"/>
      <c r="TTX286" s="4"/>
      <c r="TTY286" s="4"/>
      <c r="TTZ286" s="4"/>
      <c r="TUA286" s="4"/>
      <c r="TUB286" s="4"/>
      <c r="TUC286" s="4"/>
      <c r="TUD286" s="4"/>
      <c r="TUE286" s="4"/>
      <c r="TUF286" s="4"/>
      <c r="TUG286" s="4"/>
      <c r="TUH286" s="4"/>
      <c r="TUI286" s="4"/>
      <c r="TUJ286" s="4"/>
      <c r="TUK286" s="4"/>
      <c r="TUL286" s="4"/>
      <c r="TUM286" s="4"/>
      <c r="TUN286" s="4"/>
      <c r="TUO286" s="4"/>
      <c r="TUP286" s="4"/>
      <c r="TUQ286" s="4"/>
      <c r="TUR286" s="4"/>
      <c r="TUS286" s="4"/>
      <c r="TUT286" s="4"/>
      <c r="TUU286" s="4"/>
      <c r="TUV286" s="4"/>
      <c r="TUW286" s="4"/>
      <c r="TUX286" s="4"/>
      <c r="TUY286" s="4"/>
      <c r="TUZ286" s="4"/>
      <c r="TVA286" s="4"/>
      <c r="TVB286" s="4"/>
      <c r="TVC286" s="4"/>
      <c r="TVD286" s="4"/>
      <c r="TVE286" s="4"/>
      <c r="TVF286" s="4"/>
      <c r="TVG286" s="4"/>
      <c r="TVH286" s="4"/>
      <c r="TVI286" s="4"/>
      <c r="TVJ286" s="4"/>
      <c r="TVK286" s="4"/>
      <c r="TVL286" s="4"/>
      <c r="TVM286" s="4"/>
      <c r="TVN286" s="4"/>
      <c r="TVO286" s="4"/>
      <c r="TVP286" s="4"/>
      <c r="TVQ286" s="4"/>
      <c r="TVR286" s="4"/>
      <c r="TVS286" s="4"/>
      <c r="TVT286" s="4"/>
      <c r="TVU286" s="4"/>
      <c r="TVV286" s="4"/>
      <c r="TVW286" s="4"/>
      <c r="TVX286" s="4"/>
      <c r="TVY286" s="4"/>
      <c r="TVZ286" s="4"/>
      <c r="TWA286" s="4"/>
      <c r="TWB286" s="4"/>
      <c r="TWC286" s="4"/>
      <c r="TWD286" s="4"/>
      <c r="TWE286" s="4"/>
      <c r="TWF286" s="4"/>
      <c r="TWG286" s="4"/>
      <c r="TWH286" s="4"/>
      <c r="TWI286" s="4"/>
      <c r="TWJ286" s="4"/>
      <c r="TWK286" s="4"/>
      <c r="TWL286" s="4"/>
      <c r="TWM286" s="4"/>
      <c r="TWN286" s="4"/>
      <c r="TWO286" s="4"/>
      <c r="TWP286" s="4"/>
      <c r="TWQ286" s="4"/>
      <c r="TWR286" s="4"/>
      <c r="TWS286" s="4"/>
      <c r="TWT286" s="4"/>
      <c r="TWU286" s="4"/>
      <c r="TWV286" s="4"/>
      <c r="TWW286" s="4"/>
      <c r="TWX286" s="4"/>
      <c r="TWY286" s="4"/>
      <c r="TWZ286" s="4"/>
      <c r="TXA286" s="4"/>
      <c r="TXB286" s="4"/>
      <c r="TXC286" s="4"/>
      <c r="TXD286" s="4"/>
      <c r="TXE286" s="4"/>
      <c r="TXF286" s="4"/>
      <c r="TXG286" s="4"/>
      <c r="TXH286" s="4"/>
      <c r="TXI286" s="4"/>
      <c r="TXJ286" s="4"/>
      <c r="TXK286" s="4"/>
      <c r="TXL286" s="4"/>
      <c r="TXM286" s="4"/>
      <c r="TXN286" s="4"/>
      <c r="TXO286" s="4"/>
      <c r="TXP286" s="4"/>
      <c r="TXQ286" s="4"/>
      <c r="TXR286" s="4"/>
      <c r="TXS286" s="4"/>
      <c r="TXT286" s="4"/>
      <c r="TXU286" s="4"/>
      <c r="TXV286" s="4"/>
      <c r="TXW286" s="4"/>
      <c r="TXX286" s="4"/>
      <c r="TXY286" s="4"/>
      <c r="TXZ286" s="4"/>
      <c r="TYA286" s="4"/>
      <c r="TYB286" s="4"/>
      <c r="TYC286" s="4"/>
      <c r="TYD286" s="4"/>
      <c r="TYE286" s="4"/>
      <c r="TYF286" s="4"/>
      <c r="TYG286" s="4"/>
      <c r="TYH286" s="4"/>
      <c r="TYI286" s="4"/>
      <c r="TYJ286" s="4"/>
      <c r="TYK286" s="4"/>
      <c r="TYL286" s="4"/>
      <c r="TYM286" s="4"/>
      <c r="TYN286" s="4"/>
      <c r="TYO286" s="4"/>
      <c r="TYP286" s="4"/>
      <c r="TYQ286" s="4"/>
      <c r="TYR286" s="4"/>
      <c r="TYS286" s="4"/>
      <c r="TYT286" s="4"/>
      <c r="TYU286" s="4"/>
      <c r="TYV286" s="4"/>
      <c r="TYW286" s="4"/>
      <c r="TYX286" s="4"/>
      <c r="TYY286" s="4"/>
      <c r="TYZ286" s="4"/>
      <c r="TZA286" s="4"/>
      <c r="TZB286" s="4"/>
      <c r="TZC286" s="4"/>
      <c r="TZD286" s="4"/>
      <c r="TZE286" s="4"/>
      <c r="TZF286" s="4"/>
      <c r="TZG286" s="4"/>
      <c r="TZH286" s="4"/>
      <c r="TZI286" s="4"/>
      <c r="TZJ286" s="4"/>
      <c r="TZK286" s="4"/>
      <c r="TZL286" s="4"/>
      <c r="TZM286" s="4"/>
      <c r="TZN286" s="4"/>
      <c r="TZO286" s="4"/>
      <c r="TZP286" s="4"/>
      <c r="TZQ286" s="4"/>
      <c r="TZR286" s="4"/>
      <c r="TZS286" s="4"/>
      <c r="TZT286" s="4"/>
      <c r="TZU286" s="4"/>
      <c r="TZV286" s="4"/>
      <c r="TZW286" s="4"/>
      <c r="TZX286" s="4"/>
      <c r="TZY286" s="4"/>
      <c r="TZZ286" s="4"/>
      <c r="UAA286" s="4"/>
      <c r="UAB286" s="4"/>
      <c r="UAC286" s="4"/>
      <c r="UAD286" s="4"/>
      <c r="UAE286" s="4"/>
      <c r="UAF286" s="4"/>
      <c r="UAG286" s="4"/>
      <c r="UAH286" s="4"/>
      <c r="UAI286" s="4"/>
      <c r="UAJ286" s="4"/>
      <c r="UAK286" s="4"/>
      <c r="UAL286" s="4"/>
      <c r="UAM286" s="4"/>
      <c r="UAN286" s="4"/>
      <c r="UAO286" s="4"/>
      <c r="UAP286" s="4"/>
      <c r="UAQ286" s="4"/>
      <c r="UAR286" s="4"/>
      <c r="UAS286" s="4"/>
      <c r="UAT286" s="4"/>
      <c r="UAU286" s="4"/>
      <c r="UAV286" s="4"/>
      <c r="UAW286" s="4"/>
      <c r="UAX286" s="4"/>
      <c r="UAY286" s="4"/>
      <c r="UAZ286" s="4"/>
      <c r="UBA286" s="4"/>
      <c r="UBB286" s="4"/>
      <c r="UBC286" s="4"/>
      <c r="UBD286" s="4"/>
      <c r="UBE286" s="4"/>
      <c r="UBF286" s="4"/>
      <c r="UBG286" s="4"/>
      <c r="UBH286" s="4"/>
      <c r="UBI286" s="4"/>
      <c r="UBJ286" s="4"/>
      <c r="UBK286" s="4"/>
      <c r="UBL286" s="4"/>
      <c r="UBM286" s="4"/>
      <c r="UBN286" s="4"/>
      <c r="UBO286" s="4"/>
      <c r="UBP286" s="4"/>
      <c r="UBQ286" s="4"/>
      <c r="UBR286" s="4"/>
      <c r="UBS286" s="4"/>
      <c r="UBT286" s="4"/>
      <c r="UBU286" s="4"/>
      <c r="UBV286" s="4"/>
      <c r="UBW286" s="4"/>
      <c r="UBX286" s="4"/>
      <c r="UBY286" s="4"/>
      <c r="UBZ286" s="4"/>
      <c r="UCA286" s="4"/>
      <c r="UCB286" s="4"/>
      <c r="UCC286" s="4"/>
      <c r="UCD286" s="4"/>
      <c r="UCE286" s="4"/>
      <c r="UCF286" s="4"/>
      <c r="UCG286" s="4"/>
      <c r="UCH286" s="4"/>
      <c r="UCI286" s="4"/>
      <c r="UCJ286" s="4"/>
      <c r="UCK286" s="4"/>
      <c r="UCL286" s="4"/>
      <c r="UCM286" s="4"/>
      <c r="UCN286" s="4"/>
      <c r="UCO286" s="4"/>
      <c r="UCP286" s="4"/>
      <c r="UCQ286" s="4"/>
      <c r="UCR286" s="4"/>
      <c r="UCS286" s="4"/>
      <c r="UCT286" s="4"/>
      <c r="UCU286" s="4"/>
      <c r="UCV286" s="4"/>
      <c r="UCW286" s="4"/>
      <c r="UCX286" s="4"/>
      <c r="UCY286" s="4"/>
      <c r="UCZ286" s="4"/>
      <c r="UDA286" s="4"/>
      <c r="UDB286" s="4"/>
      <c r="UDC286" s="4"/>
      <c r="UDD286" s="4"/>
      <c r="UDE286" s="4"/>
      <c r="UDF286" s="4"/>
      <c r="UDG286" s="4"/>
      <c r="UDH286" s="4"/>
      <c r="UDI286" s="4"/>
      <c r="UDJ286" s="4"/>
      <c r="UDK286" s="4"/>
      <c r="UDL286" s="4"/>
      <c r="UDM286" s="4"/>
      <c r="UDN286" s="4"/>
      <c r="UDO286" s="4"/>
      <c r="UDP286" s="4"/>
      <c r="UDQ286" s="4"/>
      <c r="UDR286" s="4"/>
      <c r="UDS286" s="4"/>
      <c r="UDT286" s="4"/>
      <c r="UDU286" s="4"/>
      <c r="UDV286" s="4"/>
      <c r="UDW286" s="4"/>
      <c r="UDX286" s="4"/>
      <c r="UDY286" s="4"/>
      <c r="UDZ286" s="4"/>
      <c r="UEA286" s="4"/>
      <c r="UEB286" s="4"/>
      <c r="UEC286" s="4"/>
      <c r="UED286" s="4"/>
      <c r="UEE286" s="4"/>
      <c r="UEF286" s="4"/>
      <c r="UEG286" s="4"/>
      <c r="UEH286" s="4"/>
      <c r="UEI286" s="4"/>
      <c r="UEJ286" s="4"/>
      <c r="UEK286" s="4"/>
      <c r="UEL286" s="4"/>
      <c r="UEM286" s="4"/>
      <c r="UEN286" s="4"/>
      <c r="UEO286" s="4"/>
      <c r="UEP286" s="4"/>
      <c r="UEQ286" s="4"/>
      <c r="UER286" s="4"/>
      <c r="UES286" s="4"/>
      <c r="UET286" s="4"/>
      <c r="UEU286" s="4"/>
      <c r="UEV286" s="4"/>
      <c r="UEW286" s="4"/>
      <c r="UEX286" s="4"/>
      <c r="UEY286" s="4"/>
      <c r="UEZ286" s="4"/>
      <c r="UFA286" s="4"/>
      <c r="UFB286" s="4"/>
      <c r="UFC286" s="4"/>
      <c r="UFD286" s="4"/>
      <c r="UFE286" s="4"/>
      <c r="UFF286" s="4"/>
      <c r="UFG286" s="4"/>
      <c r="UFH286" s="4"/>
      <c r="UFI286" s="4"/>
      <c r="UFJ286" s="4"/>
      <c r="UFK286" s="4"/>
      <c r="UFL286" s="4"/>
      <c r="UFM286" s="4"/>
      <c r="UFN286" s="4"/>
      <c r="UFO286" s="4"/>
      <c r="UFP286" s="4"/>
      <c r="UFQ286" s="4"/>
      <c r="UFR286" s="4"/>
      <c r="UFS286" s="4"/>
      <c r="UFT286" s="4"/>
      <c r="UFU286" s="4"/>
      <c r="UFV286" s="4"/>
      <c r="UFW286" s="4"/>
      <c r="UFX286" s="4"/>
      <c r="UFY286" s="4"/>
      <c r="UFZ286" s="4"/>
      <c r="UGA286" s="4"/>
      <c r="UGB286" s="4"/>
      <c r="UGC286" s="4"/>
      <c r="UGD286" s="4"/>
      <c r="UGE286" s="4"/>
      <c r="UGF286" s="4"/>
      <c r="UGG286" s="4"/>
      <c r="UGH286" s="4"/>
      <c r="UGI286" s="4"/>
      <c r="UGJ286" s="4"/>
      <c r="UGK286" s="4"/>
      <c r="UGL286" s="4"/>
      <c r="UGM286" s="4"/>
      <c r="UGN286" s="4"/>
      <c r="UGO286" s="4"/>
      <c r="UGP286" s="4"/>
      <c r="UGQ286" s="4"/>
      <c r="UGR286" s="4"/>
      <c r="UGS286" s="4"/>
      <c r="UGT286" s="4"/>
      <c r="UGU286" s="4"/>
      <c r="UGV286" s="4"/>
      <c r="UGW286" s="4"/>
      <c r="UGX286" s="4"/>
      <c r="UGY286" s="4"/>
      <c r="UGZ286" s="4"/>
      <c r="UHA286" s="4"/>
      <c r="UHB286" s="4"/>
      <c r="UHC286" s="4"/>
      <c r="UHD286" s="4"/>
      <c r="UHE286" s="4"/>
      <c r="UHF286" s="4"/>
      <c r="UHG286" s="4"/>
      <c r="UHH286" s="4"/>
      <c r="UHI286" s="4"/>
      <c r="UHJ286" s="4"/>
      <c r="UHK286" s="4"/>
      <c r="UHL286" s="4"/>
      <c r="UHM286" s="4"/>
      <c r="UHN286" s="4"/>
      <c r="UHO286" s="4"/>
      <c r="UHP286" s="4"/>
      <c r="UHQ286" s="4"/>
      <c r="UHR286" s="4"/>
      <c r="UHS286" s="4"/>
      <c r="UHT286" s="4"/>
      <c r="UHU286" s="4"/>
      <c r="UHV286" s="4"/>
      <c r="UHW286" s="4"/>
      <c r="UHX286" s="4"/>
      <c r="UHY286" s="4"/>
      <c r="UHZ286" s="4"/>
      <c r="UIA286" s="4"/>
      <c r="UIB286" s="4"/>
      <c r="UIC286" s="4"/>
      <c r="UID286" s="4"/>
      <c r="UIE286" s="4"/>
      <c r="UIF286" s="4"/>
      <c r="UIG286" s="4"/>
      <c r="UIH286" s="4"/>
      <c r="UII286" s="4"/>
      <c r="UIJ286" s="4"/>
      <c r="UIK286" s="4"/>
      <c r="UIL286" s="4"/>
      <c r="UIM286" s="4"/>
      <c r="UIN286" s="4"/>
      <c r="UIO286" s="4"/>
      <c r="UIP286" s="4"/>
      <c r="UIQ286" s="4"/>
      <c r="UIR286" s="4"/>
      <c r="UIS286" s="4"/>
      <c r="UIT286" s="4"/>
      <c r="UIU286" s="4"/>
      <c r="UIV286" s="4"/>
      <c r="UIW286" s="4"/>
      <c r="UIX286" s="4"/>
      <c r="UIY286" s="4"/>
      <c r="UIZ286" s="4"/>
      <c r="UJA286" s="4"/>
      <c r="UJB286" s="4"/>
      <c r="UJC286" s="4"/>
      <c r="UJD286" s="4"/>
      <c r="UJE286" s="4"/>
      <c r="UJF286" s="4"/>
      <c r="UJG286" s="4"/>
      <c r="UJH286" s="4"/>
      <c r="UJI286" s="4"/>
      <c r="UJJ286" s="4"/>
      <c r="UJK286" s="4"/>
      <c r="UJL286" s="4"/>
      <c r="UJM286" s="4"/>
      <c r="UJN286" s="4"/>
      <c r="UJO286" s="4"/>
      <c r="UJP286" s="4"/>
      <c r="UJQ286" s="4"/>
      <c r="UJR286" s="4"/>
      <c r="UJS286" s="4"/>
      <c r="UJT286" s="4"/>
      <c r="UJU286" s="4"/>
      <c r="UJV286" s="4"/>
      <c r="UJW286" s="4"/>
      <c r="UJX286" s="4"/>
      <c r="UJY286" s="4"/>
      <c r="UJZ286" s="4"/>
      <c r="UKA286" s="4"/>
      <c r="UKB286" s="4"/>
      <c r="UKC286" s="4"/>
      <c r="UKD286" s="4"/>
      <c r="UKE286" s="4"/>
      <c r="UKF286" s="4"/>
      <c r="UKG286" s="4"/>
      <c r="UKH286" s="4"/>
      <c r="UKI286" s="4"/>
      <c r="UKJ286" s="4"/>
      <c r="UKK286" s="4"/>
      <c r="UKL286" s="4"/>
      <c r="UKM286" s="4"/>
      <c r="UKN286" s="4"/>
      <c r="UKO286" s="4"/>
      <c r="UKP286" s="4"/>
      <c r="UKQ286" s="4"/>
      <c r="UKR286" s="4"/>
      <c r="UKS286" s="4"/>
      <c r="UKT286" s="4"/>
      <c r="UKU286" s="4"/>
      <c r="UKV286" s="4"/>
      <c r="UKW286" s="4"/>
      <c r="UKX286" s="4"/>
      <c r="UKY286" s="4"/>
      <c r="UKZ286" s="4"/>
      <c r="ULA286" s="4"/>
      <c r="ULB286" s="4"/>
      <c r="ULC286" s="4"/>
      <c r="ULD286" s="4"/>
      <c r="ULE286" s="4"/>
      <c r="ULF286" s="4"/>
      <c r="ULG286" s="4"/>
      <c r="ULH286" s="4"/>
      <c r="ULI286" s="4"/>
      <c r="ULJ286" s="4"/>
      <c r="ULK286" s="4"/>
      <c r="ULL286" s="4"/>
      <c r="ULM286" s="4"/>
      <c r="ULN286" s="4"/>
      <c r="ULO286" s="4"/>
      <c r="ULP286" s="4"/>
      <c r="ULQ286" s="4"/>
      <c r="ULR286" s="4"/>
      <c r="ULS286" s="4"/>
      <c r="ULT286" s="4"/>
      <c r="ULU286" s="4"/>
      <c r="ULV286" s="4"/>
      <c r="ULW286" s="4"/>
      <c r="ULX286" s="4"/>
      <c r="ULY286" s="4"/>
      <c r="ULZ286" s="4"/>
      <c r="UMA286" s="4"/>
      <c r="UMB286" s="4"/>
      <c r="UMC286" s="4"/>
      <c r="UMD286" s="4"/>
      <c r="UME286" s="4"/>
      <c r="UMF286" s="4"/>
      <c r="UMG286" s="4"/>
      <c r="UMH286" s="4"/>
      <c r="UMI286" s="4"/>
      <c r="UMJ286" s="4"/>
      <c r="UMK286" s="4"/>
      <c r="UML286" s="4"/>
      <c r="UMM286" s="4"/>
      <c r="UMN286" s="4"/>
      <c r="UMO286" s="4"/>
      <c r="UMP286" s="4"/>
      <c r="UMQ286" s="4"/>
      <c r="UMR286" s="4"/>
      <c r="UMS286" s="4"/>
      <c r="UMT286" s="4"/>
      <c r="UMU286" s="4"/>
      <c r="UMV286" s="4"/>
      <c r="UMW286" s="4"/>
      <c r="UMX286" s="4"/>
      <c r="UMY286" s="4"/>
      <c r="UMZ286" s="4"/>
      <c r="UNA286" s="4"/>
      <c r="UNB286" s="4"/>
      <c r="UNC286" s="4"/>
      <c r="UND286" s="4"/>
      <c r="UNE286" s="4"/>
      <c r="UNF286" s="4"/>
      <c r="UNG286" s="4"/>
      <c r="UNH286" s="4"/>
      <c r="UNI286" s="4"/>
      <c r="UNJ286" s="4"/>
      <c r="UNK286" s="4"/>
      <c r="UNL286" s="4"/>
      <c r="UNM286" s="4"/>
      <c r="UNN286" s="4"/>
      <c r="UNO286" s="4"/>
      <c r="UNP286" s="4"/>
      <c r="UNQ286" s="4"/>
      <c r="UNR286" s="4"/>
      <c r="UNS286" s="4"/>
      <c r="UNT286" s="4"/>
      <c r="UNU286" s="4"/>
      <c r="UNV286" s="4"/>
      <c r="UNW286" s="4"/>
      <c r="UNX286" s="4"/>
      <c r="UNY286" s="4"/>
      <c r="UNZ286" s="4"/>
      <c r="UOA286" s="4"/>
      <c r="UOB286" s="4"/>
      <c r="UOC286" s="4"/>
      <c r="UOD286" s="4"/>
      <c r="UOE286" s="4"/>
      <c r="UOF286" s="4"/>
      <c r="UOG286" s="4"/>
      <c r="UOH286" s="4"/>
      <c r="UOI286" s="4"/>
      <c r="UOJ286" s="4"/>
      <c r="UOK286" s="4"/>
      <c r="UOL286" s="4"/>
      <c r="UOM286" s="4"/>
      <c r="UON286" s="4"/>
      <c r="UOO286" s="4"/>
      <c r="UOP286" s="4"/>
      <c r="UOQ286" s="4"/>
      <c r="UOR286" s="4"/>
      <c r="UOS286" s="4"/>
      <c r="UOT286" s="4"/>
      <c r="UOU286" s="4"/>
      <c r="UOV286" s="4"/>
      <c r="UOW286" s="4"/>
      <c r="UOX286" s="4"/>
      <c r="UOY286" s="4"/>
      <c r="UOZ286" s="4"/>
      <c r="UPA286" s="4"/>
      <c r="UPB286" s="4"/>
      <c r="UPC286" s="4"/>
      <c r="UPD286" s="4"/>
      <c r="UPE286" s="4"/>
      <c r="UPF286" s="4"/>
      <c r="UPG286" s="4"/>
      <c r="UPH286" s="4"/>
      <c r="UPI286" s="4"/>
      <c r="UPJ286" s="4"/>
      <c r="UPK286" s="4"/>
      <c r="UPL286" s="4"/>
      <c r="UPM286" s="4"/>
      <c r="UPN286" s="4"/>
      <c r="UPO286" s="4"/>
      <c r="UPP286" s="4"/>
      <c r="UPQ286" s="4"/>
      <c r="UPR286" s="4"/>
      <c r="UPS286" s="4"/>
      <c r="UPT286" s="4"/>
      <c r="UPU286" s="4"/>
      <c r="UPV286" s="4"/>
      <c r="UPW286" s="4"/>
      <c r="UPX286" s="4"/>
      <c r="UPY286" s="4"/>
      <c r="UPZ286" s="4"/>
      <c r="UQA286" s="4"/>
      <c r="UQB286" s="4"/>
      <c r="UQC286" s="4"/>
      <c r="UQD286" s="4"/>
      <c r="UQE286" s="4"/>
      <c r="UQF286" s="4"/>
      <c r="UQG286" s="4"/>
      <c r="UQH286" s="4"/>
      <c r="UQI286" s="4"/>
      <c r="UQJ286" s="4"/>
      <c r="UQK286" s="4"/>
      <c r="UQL286" s="4"/>
      <c r="UQM286" s="4"/>
      <c r="UQN286" s="4"/>
      <c r="UQO286" s="4"/>
      <c r="UQP286" s="4"/>
      <c r="UQQ286" s="4"/>
      <c r="UQR286" s="4"/>
      <c r="UQS286" s="4"/>
      <c r="UQT286" s="4"/>
      <c r="UQU286" s="4"/>
      <c r="UQV286" s="4"/>
      <c r="UQW286" s="4"/>
      <c r="UQX286" s="4"/>
      <c r="UQY286" s="4"/>
      <c r="UQZ286" s="4"/>
      <c r="URA286" s="4"/>
      <c r="URB286" s="4"/>
      <c r="URC286" s="4"/>
      <c r="URD286" s="4"/>
      <c r="URE286" s="4"/>
      <c r="URF286" s="4"/>
      <c r="URG286" s="4"/>
      <c r="URH286" s="4"/>
      <c r="URI286" s="4"/>
      <c r="URJ286" s="4"/>
      <c r="URK286" s="4"/>
      <c r="URL286" s="4"/>
      <c r="URM286" s="4"/>
      <c r="URN286" s="4"/>
      <c r="URO286" s="4"/>
      <c r="URP286" s="4"/>
      <c r="URQ286" s="4"/>
      <c r="URR286" s="4"/>
      <c r="URS286" s="4"/>
      <c r="URT286" s="4"/>
      <c r="URU286" s="4"/>
      <c r="URV286" s="4"/>
      <c r="URW286" s="4"/>
      <c r="URX286" s="4"/>
      <c r="URY286" s="4"/>
      <c r="URZ286" s="4"/>
      <c r="USA286" s="4"/>
      <c r="USB286" s="4"/>
      <c r="USC286" s="4"/>
      <c r="USD286" s="4"/>
      <c r="USE286" s="4"/>
      <c r="USF286" s="4"/>
      <c r="USG286" s="4"/>
      <c r="USH286" s="4"/>
      <c r="USI286" s="4"/>
      <c r="USJ286" s="4"/>
      <c r="USK286" s="4"/>
      <c r="USL286" s="4"/>
      <c r="USM286" s="4"/>
      <c r="USN286" s="4"/>
      <c r="USO286" s="4"/>
      <c r="USP286" s="4"/>
      <c r="USQ286" s="4"/>
      <c r="USR286" s="4"/>
      <c r="USS286" s="4"/>
      <c r="UST286" s="4"/>
      <c r="USU286" s="4"/>
      <c r="USV286" s="4"/>
      <c r="USW286" s="4"/>
      <c r="USX286" s="4"/>
      <c r="USY286" s="4"/>
      <c r="USZ286" s="4"/>
      <c r="UTA286" s="4"/>
      <c r="UTB286" s="4"/>
      <c r="UTC286" s="4"/>
      <c r="UTD286" s="4"/>
      <c r="UTE286" s="4"/>
      <c r="UTF286" s="4"/>
      <c r="UTG286" s="4"/>
      <c r="UTH286" s="4"/>
      <c r="UTI286" s="4"/>
      <c r="UTJ286" s="4"/>
      <c r="UTK286" s="4"/>
      <c r="UTL286" s="4"/>
      <c r="UTM286" s="4"/>
      <c r="UTN286" s="4"/>
      <c r="UTO286" s="4"/>
      <c r="UTP286" s="4"/>
      <c r="UTQ286" s="4"/>
      <c r="UTR286" s="4"/>
      <c r="UTS286" s="4"/>
      <c r="UTT286" s="4"/>
      <c r="UTU286" s="4"/>
      <c r="UTV286" s="4"/>
      <c r="UTW286" s="4"/>
      <c r="UTX286" s="4"/>
      <c r="UTY286" s="4"/>
      <c r="UTZ286" s="4"/>
      <c r="UUA286" s="4"/>
      <c r="UUB286" s="4"/>
      <c r="UUC286" s="4"/>
      <c r="UUD286" s="4"/>
      <c r="UUE286" s="4"/>
      <c r="UUF286" s="4"/>
      <c r="UUG286" s="4"/>
      <c r="UUH286" s="4"/>
      <c r="UUI286" s="4"/>
      <c r="UUJ286" s="4"/>
      <c r="UUK286" s="4"/>
      <c r="UUL286" s="4"/>
      <c r="UUM286" s="4"/>
      <c r="UUN286" s="4"/>
      <c r="UUO286" s="4"/>
      <c r="UUP286" s="4"/>
      <c r="UUQ286" s="4"/>
      <c r="UUR286" s="4"/>
      <c r="UUS286" s="4"/>
      <c r="UUT286" s="4"/>
      <c r="UUU286" s="4"/>
      <c r="UUV286" s="4"/>
      <c r="UUW286" s="4"/>
      <c r="UUX286" s="4"/>
      <c r="UUY286" s="4"/>
      <c r="UUZ286" s="4"/>
      <c r="UVA286" s="4"/>
      <c r="UVB286" s="4"/>
      <c r="UVC286" s="4"/>
      <c r="UVD286" s="4"/>
      <c r="UVE286" s="4"/>
      <c r="UVF286" s="4"/>
      <c r="UVG286" s="4"/>
      <c r="UVH286" s="4"/>
      <c r="UVI286" s="4"/>
      <c r="UVJ286" s="4"/>
      <c r="UVK286" s="4"/>
      <c r="UVL286" s="4"/>
      <c r="UVM286" s="4"/>
      <c r="UVN286" s="4"/>
      <c r="UVO286" s="4"/>
      <c r="UVP286" s="4"/>
      <c r="UVQ286" s="4"/>
      <c r="UVR286" s="4"/>
      <c r="UVS286" s="4"/>
      <c r="UVT286" s="4"/>
      <c r="UVU286" s="4"/>
      <c r="UVV286" s="4"/>
      <c r="UVW286" s="4"/>
      <c r="UVX286" s="4"/>
      <c r="UVY286" s="4"/>
      <c r="UVZ286" s="4"/>
      <c r="UWA286" s="4"/>
      <c r="UWB286" s="4"/>
      <c r="UWC286" s="4"/>
      <c r="UWD286" s="4"/>
      <c r="UWE286" s="4"/>
      <c r="UWF286" s="4"/>
      <c r="UWG286" s="4"/>
      <c r="UWH286" s="4"/>
      <c r="UWI286" s="4"/>
      <c r="UWJ286" s="4"/>
      <c r="UWK286" s="4"/>
      <c r="UWL286" s="4"/>
      <c r="UWM286" s="4"/>
      <c r="UWN286" s="4"/>
      <c r="UWO286" s="4"/>
      <c r="UWP286" s="4"/>
      <c r="UWQ286" s="4"/>
      <c r="UWR286" s="4"/>
      <c r="UWS286" s="4"/>
      <c r="UWT286" s="4"/>
      <c r="UWU286" s="4"/>
      <c r="UWV286" s="4"/>
      <c r="UWW286" s="4"/>
      <c r="UWX286" s="4"/>
      <c r="UWY286" s="4"/>
      <c r="UWZ286" s="4"/>
      <c r="UXA286" s="4"/>
      <c r="UXB286" s="4"/>
      <c r="UXC286" s="4"/>
      <c r="UXD286" s="4"/>
      <c r="UXE286" s="4"/>
      <c r="UXF286" s="4"/>
      <c r="UXG286" s="4"/>
      <c r="UXH286" s="4"/>
      <c r="UXI286" s="4"/>
      <c r="UXJ286" s="4"/>
      <c r="UXK286" s="4"/>
      <c r="UXL286" s="4"/>
      <c r="UXM286" s="4"/>
      <c r="UXN286" s="4"/>
      <c r="UXO286" s="4"/>
      <c r="UXP286" s="4"/>
      <c r="UXQ286" s="4"/>
      <c r="UXR286" s="4"/>
      <c r="UXS286" s="4"/>
      <c r="UXT286" s="4"/>
      <c r="UXU286" s="4"/>
      <c r="UXV286" s="4"/>
      <c r="UXW286" s="4"/>
      <c r="UXX286" s="4"/>
      <c r="UXY286" s="4"/>
      <c r="UXZ286" s="4"/>
      <c r="UYA286" s="4"/>
      <c r="UYB286" s="4"/>
      <c r="UYC286" s="4"/>
      <c r="UYD286" s="4"/>
      <c r="UYE286" s="4"/>
      <c r="UYF286" s="4"/>
      <c r="UYG286" s="4"/>
      <c r="UYH286" s="4"/>
      <c r="UYI286" s="4"/>
      <c r="UYJ286" s="4"/>
      <c r="UYK286" s="4"/>
      <c r="UYL286" s="4"/>
      <c r="UYM286" s="4"/>
      <c r="UYN286" s="4"/>
      <c r="UYO286" s="4"/>
      <c r="UYP286" s="4"/>
      <c r="UYQ286" s="4"/>
      <c r="UYR286" s="4"/>
      <c r="UYS286" s="4"/>
      <c r="UYT286" s="4"/>
      <c r="UYU286" s="4"/>
      <c r="UYV286" s="4"/>
      <c r="UYW286" s="4"/>
      <c r="UYX286" s="4"/>
      <c r="UYY286" s="4"/>
      <c r="UYZ286" s="4"/>
      <c r="UZA286" s="4"/>
      <c r="UZB286" s="4"/>
      <c r="UZC286" s="4"/>
      <c r="UZD286" s="4"/>
      <c r="UZE286" s="4"/>
      <c r="UZF286" s="4"/>
      <c r="UZG286" s="4"/>
      <c r="UZH286" s="4"/>
      <c r="UZI286" s="4"/>
      <c r="UZJ286" s="4"/>
      <c r="UZK286" s="4"/>
      <c r="UZL286" s="4"/>
      <c r="UZM286" s="4"/>
      <c r="UZN286" s="4"/>
      <c r="UZO286" s="4"/>
      <c r="UZP286" s="4"/>
      <c r="UZQ286" s="4"/>
      <c r="UZR286" s="4"/>
      <c r="UZS286" s="4"/>
      <c r="UZT286" s="4"/>
      <c r="UZU286" s="4"/>
      <c r="UZV286" s="4"/>
      <c r="UZW286" s="4"/>
      <c r="UZX286" s="4"/>
      <c r="UZY286" s="4"/>
      <c r="UZZ286" s="4"/>
      <c r="VAA286" s="4"/>
      <c r="VAB286" s="4"/>
      <c r="VAC286" s="4"/>
      <c r="VAD286" s="4"/>
      <c r="VAE286" s="4"/>
      <c r="VAF286" s="4"/>
      <c r="VAG286" s="4"/>
      <c r="VAH286" s="4"/>
      <c r="VAI286" s="4"/>
      <c r="VAJ286" s="4"/>
      <c r="VAK286" s="4"/>
      <c r="VAL286" s="4"/>
      <c r="VAM286" s="4"/>
      <c r="VAN286" s="4"/>
      <c r="VAO286" s="4"/>
      <c r="VAP286" s="4"/>
      <c r="VAQ286" s="4"/>
      <c r="VAR286" s="4"/>
      <c r="VAS286" s="4"/>
      <c r="VAT286" s="4"/>
      <c r="VAU286" s="4"/>
      <c r="VAV286" s="4"/>
      <c r="VAW286" s="4"/>
      <c r="VAX286" s="4"/>
      <c r="VAY286" s="4"/>
      <c r="VAZ286" s="4"/>
      <c r="VBA286" s="4"/>
      <c r="VBB286" s="4"/>
      <c r="VBC286" s="4"/>
      <c r="VBD286" s="4"/>
      <c r="VBE286" s="4"/>
      <c r="VBF286" s="4"/>
      <c r="VBG286" s="4"/>
      <c r="VBH286" s="4"/>
      <c r="VBI286" s="4"/>
      <c r="VBJ286" s="4"/>
      <c r="VBK286" s="4"/>
      <c r="VBL286" s="4"/>
      <c r="VBM286" s="4"/>
      <c r="VBN286" s="4"/>
      <c r="VBO286" s="4"/>
      <c r="VBP286" s="4"/>
      <c r="VBQ286" s="4"/>
      <c r="VBR286" s="4"/>
      <c r="VBS286" s="4"/>
      <c r="VBT286" s="4"/>
      <c r="VBU286" s="4"/>
      <c r="VBV286" s="4"/>
      <c r="VBW286" s="4"/>
      <c r="VBX286" s="4"/>
      <c r="VBY286" s="4"/>
      <c r="VBZ286" s="4"/>
      <c r="VCA286" s="4"/>
      <c r="VCB286" s="4"/>
      <c r="VCC286" s="4"/>
      <c r="VCD286" s="4"/>
      <c r="VCE286" s="4"/>
      <c r="VCF286" s="4"/>
      <c r="VCG286" s="4"/>
      <c r="VCH286" s="4"/>
      <c r="VCI286" s="4"/>
      <c r="VCJ286" s="4"/>
      <c r="VCK286" s="4"/>
      <c r="VCL286" s="4"/>
      <c r="VCM286" s="4"/>
      <c r="VCN286" s="4"/>
      <c r="VCO286" s="4"/>
      <c r="VCP286" s="4"/>
      <c r="VCQ286" s="4"/>
      <c r="VCR286" s="4"/>
      <c r="VCS286" s="4"/>
      <c r="VCT286" s="4"/>
      <c r="VCU286" s="4"/>
      <c r="VCV286" s="4"/>
      <c r="VCW286" s="4"/>
      <c r="VCX286" s="4"/>
      <c r="VCY286" s="4"/>
      <c r="VCZ286" s="4"/>
      <c r="VDA286" s="4"/>
      <c r="VDB286" s="4"/>
      <c r="VDC286" s="4"/>
      <c r="VDD286" s="4"/>
      <c r="VDE286" s="4"/>
      <c r="VDF286" s="4"/>
      <c r="VDG286" s="4"/>
      <c r="VDH286" s="4"/>
      <c r="VDI286" s="4"/>
      <c r="VDJ286" s="4"/>
      <c r="VDK286" s="4"/>
      <c r="VDL286" s="4"/>
      <c r="VDM286" s="4"/>
      <c r="VDN286" s="4"/>
      <c r="VDO286" s="4"/>
      <c r="VDP286" s="4"/>
      <c r="VDQ286" s="4"/>
      <c r="VDR286" s="4"/>
      <c r="VDS286" s="4"/>
      <c r="VDT286" s="4"/>
      <c r="VDU286" s="4"/>
      <c r="VDV286" s="4"/>
      <c r="VDW286" s="4"/>
      <c r="VDX286" s="4"/>
      <c r="VDY286" s="4"/>
      <c r="VDZ286" s="4"/>
      <c r="VEA286" s="4"/>
      <c r="VEB286" s="4"/>
      <c r="VEC286" s="4"/>
      <c r="VED286" s="4"/>
      <c r="VEE286" s="4"/>
      <c r="VEF286" s="4"/>
      <c r="VEG286" s="4"/>
      <c r="VEH286" s="4"/>
      <c r="VEI286" s="4"/>
      <c r="VEJ286" s="4"/>
      <c r="VEK286" s="4"/>
      <c r="VEL286" s="4"/>
      <c r="VEM286" s="4"/>
      <c r="VEN286" s="4"/>
      <c r="VEO286" s="4"/>
      <c r="VEP286" s="4"/>
      <c r="VEQ286" s="4"/>
      <c r="VER286" s="4"/>
      <c r="VES286" s="4"/>
      <c r="VET286" s="4"/>
      <c r="VEU286" s="4"/>
      <c r="VEV286" s="4"/>
      <c r="VEW286" s="4"/>
      <c r="VEX286" s="4"/>
      <c r="VEY286" s="4"/>
      <c r="VEZ286" s="4"/>
      <c r="VFA286" s="4"/>
      <c r="VFB286" s="4"/>
      <c r="VFC286" s="4"/>
      <c r="VFD286" s="4"/>
      <c r="VFE286" s="4"/>
      <c r="VFF286" s="4"/>
      <c r="VFG286" s="4"/>
      <c r="VFH286" s="4"/>
      <c r="VFI286" s="4"/>
      <c r="VFJ286" s="4"/>
      <c r="VFK286" s="4"/>
      <c r="VFL286" s="4"/>
      <c r="VFM286" s="4"/>
      <c r="VFN286" s="4"/>
      <c r="VFO286" s="4"/>
      <c r="VFP286" s="4"/>
      <c r="VFQ286" s="4"/>
      <c r="VFR286" s="4"/>
      <c r="VFS286" s="4"/>
      <c r="VFT286" s="4"/>
      <c r="VFU286" s="4"/>
      <c r="VFV286" s="4"/>
      <c r="VFW286" s="4"/>
      <c r="VFX286" s="4"/>
      <c r="VFY286" s="4"/>
      <c r="VFZ286" s="4"/>
      <c r="VGA286" s="4"/>
      <c r="VGB286" s="4"/>
      <c r="VGC286" s="4"/>
      <c r="VGD286" s="4"/>
      <c r="VGE286" s="4"/>
      <c r="VGF286" s="4"/>
      <c r="VGG286" s="4"/>
      <c r="VGH286" s="4"/>
      <c r="VGI286" s="4"/>
      <c r="VGJ286" s="4"/>
      <c r="VGK286" s="4"/>
      <c r="VGL286" s="4"/>
      <c r="VGM286" s="4"/>
      <c r="VGN286" s="4"/>
      <c r="VGO286" s="4"/>
      <c r="VGP286" s="4"/>
      <c r="VGQ286" s="4"/>
      <c r="VGR286" s="4"/>
      <c r="VGS286" s="4"/>
      <c r="VGT286" s="4"/>
      <c r="VGU286" s="4"/>
      <c r="VGV286" s="4"/>
      <c r="VGW286" s="4"/>
      <c r="VGX286" s="4"/>
      <c r="VGY286" s="4"/>
      <c r="VGZ286" s="4"/>
      <c r="VHA286" s="4"/>
      <c r="VHB286" s="4"/>
      <c r="VHC286" s="4"/>
      <c r="VHD286" s="4"/>
      <c r="VHE286" s="4"/>
      <c r="VHF286" s="4"/>
      <c r="VHG286" s="4"/>
      <c r="VHH286" s="4"/>
      <c r="VHI286" s="4"/>
      <c r="VHJ286" s="4"/>
      <c r="VHK286" s="4"/>
      <c r="VHL286" s="4"/>
      <c r="VHM286" s="4"/>
      <c r="VHN286" s="4"/>
      <c r="VHO286" s="4"/>
      <c r="VHP286" s="4"/>
      <c r="VHQ286" s="4"/>
      <c r="VHR286" s="4"/>
      <c r="VHS286" s="4"/>
      <c r="VHT286" s="4"/>
      <c r="VHU286" s="4"/>
      <c r="VHV286" s="4"/>
      <c r="VHW286" s="4"/>
      <c r="VHX286" s="4"/>
      <c r="VHY286" s="4"/>
      <c r="VHZ286" s="4"/>
      <c r="VIA286" s="4"/>
      <c r="VIB286" s="4"/>
      <c r="VIC286" s="4"/>
      <c r="VID286" s="4"/>
      <c r="VIE286" s="4"/>
      <c r="VIF286" s="4"/>
      <c r="VIG286" s="4"/>
      <c r="VIH286" s="4"/>
      <c r="VII286" s="4"/>
      <c r="VIJ286" s="4"/>
      <c r="VIK286" s="4"/>
      <c r="VIL286" s="4"/>
      <c r="VIM286" s="4"/>
      <c r="VIN286" s="4"/>
      <c r="VIO286" s="4"/>
      <c r="VIP286" s="4"/>
      <c r="VIQ286" s="4"/>
      <c r="VIR286" s="4"/>
      <c r="VIS286" s="4"/>
      <c r="VIT286" s="4"/>
      <c r="VIU286" s="4"/>
      <c r="VIV286" s="4"/>
      <c r="VIW286" s="4"/>
      <c r="VIX286" s="4"/>
      <c r="VIY286" s="4"/>
      <c r="VIZ286" s="4"/>
      <c r="VJA286" s="4"/>
      <c r="VJB286" s="4"/>
      <c r="VJC286" s="4"/>
      <c r="VJD286" s="4"/>
      <c r="VJE286" s="4"/>
      <c r="VJF286" s="4"/>
      <c r="VJG286" s="4"/>
      <c r="VJH286" s="4"/>
      <c r="VJI286" s="4"/>
      <c r="VJJ286" s="4"/>
      <c r="VJK286" s="4"/>
      <c r="VJL286" s="4"/>
      <c r="VJM286" s="4"/>
      <c r="VJN286" s="4"/>
      <c r="VJO286" s="4"/>
      <c r="VJP286" s="4"/>
      <c r="VJQ286" s="4"/>
      <c r="VJR286" s="4"/>
      <c r="VJS286" s="4"/>
      <c r="VJT286" s="4"/>
      <c r="VJU286" s="4"/>
      <c r="VJV286" s="4"/>
      <c r="VJW286" s="4"/>
      <c r="VJX286" s="4"/>
      <c r="VJY286" s="4"/>
      <c r="VJZ286" s="4"/>
      <c r="VKA286" s="4"/>
      <c r="VKB286" s="4"/>
      <c r="VKC286" s="4"/>
      <c r="VKD286" s="4"/>
      <c r="VKE286" s="4"/>
      <c r="VKF286" s="4"/>
      <c r="VKG286" s="4"/>
      <c r="VKH286" s="4"/>
      <c r="VKI286" s="4"/>
      <c r="VKJ286" s="4"/>
      <c r="VKK286" s="4"/>
      <c r="VKL286" s="4"/>
      <c r="VKM286" s="4"/>
      <c r="VKN286" s="4"/>
      <c r="VKO286" s="4"/>
      <c r="VKP286" s="4"/>
      <c r="VKQ286" s="4"/>
      <c r="VKR286" s="4"/>
      <c r="VKS286" s="4"/>
      <c r="VKT286" s="4"/>
      <c r="VKU286" s="4"/>
      <c r="VKV286" s="4"/>
      <c r="VKW286" s="4"/>
      <c r="VKX286" s="4"/>
      <c r="VKY286" s="4"/>
      <c r="VKZ286" s="4"/>
      <c r="VLA286" s="4"/>
      <c r="VLB286" s="4"/>
      <c r="VLC286" s="4"/>
      <c r="VLD286" s="4"/>
      <c r="VLE286" s="4"/>
      <c r="VLF286" s="4"/>
      <c r="VLG286" s="4"/>
      <c r="VLH286" s="4"/>
      <c r="VLI286" s="4"/>
      <c r="VLJ286" s="4"/>
      <c r="VLK286" s="4"/>
      <c r="VLL286" s="4"/>
      <c r="VLM286" s="4"/>
      <c r="VLN286" s="4"/>
      <c r="VLO286" s="4"/>
      <c r="VLP286" s="4"/>
      <c r="VLQ286" s="4"/>
      <c r="VLR286" s="4"/>
      <c r="VLS286" s="4"/>
      <c r="VLT286" s="4"/>
      <c r="VLU286" s="4"/>
      <c r="VLV286" s="4"/>
      <c r="VLW286" s="4"/>
      <c r="VLX286" s="4"/>
      <c r="VLY286" s="4"/>
      <c r="VLZ286" s="4"/>
      <c r="VMA286" s="4"/>
      <c r="VMB286" s="4"/>
      <c r="VMC286" s="4"/>
      <c r="VMD286" s="4"/>
      <c r="VME286" s="4"/>
      <c r="VMF286" s="4"/>
      <c r="VMG286" s="4"/>
      <c r="VMH286" s="4"/>
      <c r="VMI286" s="4"/>
      <c r="VMJ286" s="4"/>
      <c r="VMK286" s="4"/>
      <c r="VML286" s="4"/>
      <c r="VMM286" s="4"/>
      <c r="VMN286" s="4"/>
      <c r="VMO286" s="4"/>
      <c r="VMP286" s="4"/>
      <c r="VMQ286" s="4"/>
      <c r="VMR286" s="4"/>
      <c r="VMS286" s="4"/>
      <c r="VMT286" s="4"/>
      <c r="VMU286" s="4"/>
      <c r="VMV286" s="4"/>
      <c r="VMW286" s="4"/>
      <c r="VMX286" s="4"/>
      <c r="VMY286" s="4"/>
      <c r="VMZ286" s="4"/>
      <c r="VNA286" s="4"/>
      <c r="VNB286" s="4"/>
      <c r="VNC286" s="4"/>
      <c r="VND286" s="4"/>
      <c r="VNE286" s="4"/>
      <c r="VNF286" s="4"/>
      <c r="VNG286" s="4"/>
      <c r="VNH286" s="4"/>
      <c r="VNI286" s="4"/>
      <c r="VNJ286" s="4"/>
      <c r="VNK286" s="4"/>
      <c r="VNL286" s="4"/>
      <c r="VNM286" s="4"/>
      <c r="VNN286" s="4"/>
      <c r="VNO286" s="4"/>
      <c r="VNP286" s="4"/>
      <c r="VNQ286" s="4"/>
      <c r="VNR286" s="4"/>
      <c r="VNS286" s="4"/>
      <c r="VNT286" s="4"/>
      <c r="VNU286" s="4"/>
      <c r="VNV286" s="4"/>
      <c r="VNW286" s="4"/>
      <c r="VNX286" s="4"/>
      <c r="VNY286" s="4"/>
      <c r="VNZ286" s="4"/>
      <c r="VOA286" s="4"/>
      <c r="VOB286" s="4"/>
      <c r="VOC286" s="4"/>
      <c r="VOD286" s="4"/>
      <c r="VOE286" s="4"/>
      <c r="VOF286" s="4"/>
      <c r="VOG286" s="4"/>
      <c r="VOH286" s="4"/>
      <c r="VOI286" s="4"/>
      <c r="VOJ286" s="4"/>
      <c r="VOK286" s="4"/>
      <c r="VOL286" s="4"/>
      <c r="VOM286" s="4"/>
      <c r="VON286" s="4"/>
      <c r="VOO286" s="4"/>
      <c r="VOP286" s="4"/>
      <c r="VOQ286" s="4"/>
      <c r="VOR286" s="4"/>
      <c r="VOS286" s="4"/>
      <c r="VOT286" s="4"/>
      <c r="VOU286" s="4"/>
      <c r="VOV286" s="4"/>
      <c r="VOW286" s="4"/>
      <c r="VOX286" s="4"/>
      <c r="VOY286" s="4"/>
      <c r="VOZ286" s="4"/>
      <c r="VPA286" s="4"/>
      <c r="VPB286" s="4"/>
      <c r="VPC286" s="4"/>
      <c r="VPD286" s="4"/>
      <c r="VPE286" s="4"/>
      <c r="VPF286" s="4"/>
      <c r="VPG286" s="4"/>
      <c r="VPH286" s="4"/>
      <c r="VPI286" s="4"/>
      <c r="VPJ286" s="4"/>
      <c r="VPK286" s="4"/>
      <c r="VPL286" s="4"/>
      <c r="VPM286" s="4"/>
      <c r="VPN286" s="4"/>
      <c r="VPO286" s="4"/>
      <c r="VPP286" s="4"/>
      <c r="VPQ286" s="4"/>
      <c r="VPR286" s="4"/>
      <c r="VPS286" s="4"/>
      <c r="VPT286" s="4"/>
      <c r="VPU286" s="4"/>
      <c r="VPV286" s="4"/>
      <c r="VPW286" s="4"/>
      <c r="VPX286" s="4"/>
      <c r="VPY286" s="4"/>
      <c r="VPZ286" s="4"/>
      <c r="VQA286" s="4"/>
      <c r="VQB286" s="4"/>
      <c r="VQC286" s="4"/>
      <c r="VQD286" s="4"/>
      <c r="VQE286" s="4"/>
      <c r="VQF286" s="4"/>
      <c r="VQG286" s="4"/>
      <c r="VQH286" s="4"/>
      <c r="VQI286" s="4"/>
      <c r="VQJ286" s="4"/>
      <c r="VQK286" s="4"/>
      <c r="VQL286" s="4"/>
      <c r="VQM286" s="4"/>
      <c r="VQN286" s="4"/>
      <c r="VQO286" s="4"/>
      <c r="VQP286" s="4"/>
      <c r="VQQ286" s="4"/>
      <c r="VQR286" s="4"/>
      <c r="VQS286" s="4"/>
      <c r="VQT286" s="4"/>
      <c r="VQU286" s="4"/>
      <c r="VQV286" s="4"/>
      <c r="VQW286" s="4"/>
      <c r="VQX286" s="4"/>
      <c r="VQY286" s="4"/>
      <c r="VQZ286" s="4"/>
      <c r="VRA286" s="4"/>
      <c r="VRB286" s="4"/>
      <c r="VRC286" s="4"/>
      <c r="VRD286" s="4"/>
      <c r="VRE286" s="4"/>
      <c r="VRF286" s="4"/>
      <c r="VRG286" s="4"/>
      <c r="VRH286" s="4"/>
      <c r="VRI286" s="4"/>
      <c r="VRJ286" s="4"/>
      <c r="VRK286" s="4"/>
      <c r="VRL286" s="4"/>
      <c r="VRM286" s="4"/>
      <c r="VRN286" s="4"/>
      <c r="VRO286" s="4"/>
      <c r="VRP286" s="4"/>
      <c r="VRQ286" s="4"/>
      <c r="VRR286" s="4"/>
      <c r="VRS286" s="4"/>
      <c r="VRT286" s="4"/>
      <c r="VRU286" s="4"/>
      <c r="VRV286" s="4"/>
      <c r="VRW286" s="4"/>
      <c r="VRX286" s="4"/>
      <c r="VRY286" s="4"/>
      <c r="VRZ286" s="4"/>
      <c r="VSA286" s="4"/>
      <c r="VSB286" s="4"/>
      <c r="VSC286" s="4"/>
      <c r="VSD286" s="4"/>
      <c r="VSE286" s="4"/>
      <c r="VSF286" s="4"/>
      <c r="VSG286" s="4"/>
      <c r="VSH286" s="4"/>
      <c r="VSI286" s="4"/>
      <c r="VSJ286" s="4"/>
      <c r="VSK286" s="4"/>
      <c r="VSL286" s="4"/>
      <c r="VSM286" s="4"/>
      <c r="VSN286" s="4"/>
      <c r="VSO286" s="4"/>
      <c r="VSP286" s="4"/>
      <c r="VSQ286" s="4"/>
      <c r="VSR286" s="4"/>
      <c r="VSS286" s="4"/>
      <c r="VST286" s="4"/>
      <c r="VSU286" s="4"/>
      <c r="VSV286" s="4"/>
      <c r="VSW286" s="4"/>
      <c r="VSX286" s="4"/>
      <c r="VSY286" s="4"/>
      <c r="VSZ286" s="4"/>
      <c r="VTA286" s="4"/>
      <c r="VTB286" s="4"/>
      <c r="VTC286" s="4"/>
      <c r="VTD286" s="4"/>
      <c r="VTE286" s="4"/>
      <c r="VTF286" s="4"/>
      <c r="VTG286" s="4"/>
      <c r="VTH286" s="4"/>
      <c r="VTI286" s="4"/>
      <c r="VTJ286" s="4"/>
      <c r="VTK286" s="4"/>
      <c r="VTL286" s="4"/>
      <c r="VTM286" s="4"/>
      <c r="VTN286" s="4"/>
      <c r="VTO286" s="4"/>
      <c r="VTP286" s="4"/>
      <c r="VTQ286" s="4"/>
      <c r="VTR286" s="4"/>
      <c r="VTS286" s="4"/>
      <c r="VTT286" s="4"/>
      <c r="VTU286" s="4"/>
      <c r="VTV286" s="4"/>
      <c r="VTW286" s="4"/>
      <c r="VTX286" s="4"/>
      <c r="VTY286" s="4"/>
      <c r="VTZ286" s="4"/>
      <c r="VUA286" s="4"/>
      <c r="VUB286" s="4"/>
      <c r="VUC286" s="4"/>
      <c r="VUD286" s="4"/>
      <c r="VUE286" s="4"/>
      <c r="VUF286" s="4"/>
      <c r="VUG286" s="4"/>
      <c r="VUH286" s="4"/>
      <c r="VUI286" s="4"/>
      <c r="VUJ286" s="4"/>
      <c r="VUK286" s="4"/>
      <c r="VUL286" s="4"/>
      <c r="VUM286" s="4"/>
      <c r="VUN286" s="4"/>
      <c r="VUO286" s="4"/>
      <c r="VUP286" s="4"/>
      <c r="VUQ286" s="4"/>
      <c r="VUR286" s="4"/>
      <c r="VUS286" s="4"/>
      <c r="VUT286" s="4"/>
      <c r="VUU286" s="4"/>
      <c r="VUV286" s="4"/>
      <c r="VUW286" s="4"/>
      <c r="VUX286" s="4"/>
      <c r="VUY286" s="4"/>
      <c r="VUZ286" s="4"/>
      <c r="VVA286" s="4"/>
      <c r="VVB286" s="4"/>
      <c r="VVC286" s="4"/>
      <c r="VVD286" s="4"/>
      <c r="VVE286" s="4"/>
      <c r="VVF286" s="4"/>
      <c r="VVG286" s="4"/>
      <c r="VVH286" s="4"/>
      <c r="VVI286" s="4"/>
      <c r="VVJ286" s="4"/>
      <c r="VVK286" s="4"/>
      <c r="VVL286" s="4"/>
      <c r="VVM286" s="4"/>
      <c r="VVN286" s="4"/>
      <c r="VVO286" s="4"/>
      <c r="VVP286" s="4"/>
      <c r="VVQ286" s="4"/>
      <c r="VVR286" s="4"/>
      <c r="VVS286" s="4"/>
      <c r="VVT286" s="4"/>
      <c r="VVU286" s="4"/>
      <c r="VVV286" s="4"/>
      <c r="VVW286" s="4"/>
      <c r="VVX286" s="4"/>
      <c r="VVY286" s="4"/>
      <c r="VVZ286" s="4"/>
      <c r="VWA286" s="4"/>
      <c r="VWB286" s="4"/>
      <c r="VWC286" s="4"/>
      <c r="VWD286" s="4"/>
      <c r="VWE286" s="4"/>
      <c r="VWF286" s="4"/>
      <c r="VWG286" s="4"/>
      <c r="VWH286" s="4"/>
      <c r="VWI286" s="4"/>
      <c r="VWJ286" s="4"/>
      <c r="VWK286" s="4"/>
      <c r="VWL286" s="4"/>
      <c r="VWM286" s="4"/>
      <c r="VWN286" s="4"/>
      <c r="VWO286" s="4"/>
      <c r="VWP286" s="4"/>
      <c r="VWQ286" s="4"/>
      <c r="VWR286" s="4"/>
      <c r="VWS286" s="4"/>
      <c r="VWT286" s="4"/>
      <c r="VWU286" s="4"/>
      <c r="VWV286" s="4"/>
      <c r="VWW286" s="4"/>
      <c r="VWX286" s="4"/>
      <c r="VWY286" s="4"/>
      <c r="VWZ286" s="4"/>
      <c r="VXA286" s="4"/>
      <c r="VXB286" s="4"/>
      <c r="VXC286" s="4"/>
      <c r="VXD286" s="4"/>
      <c r="VXE286" s="4"/>
      <c r="VXF286" s="4"/>
      <c r="VXG286" s="4"/>
      <c r="VXH286" s="4"/>
      <c r="VXI286" s="4"/>
      <c r="VXJ286" s="4"/>
      <c r="VXK286" s="4"/>
      <c r="VXL286" s="4"/>
      <c r="VXM286" s="4"/>
      <c r="VXN286" s="4"/>
      <c r="VXO286" s="4"/>
      <c r="VXP286" s="4"/>
      <c r="VXQ286" s="4"/>
      <c r="VXR286" s="4"/>
      <c r="VXS286" s="4"/>
      <c r="VXT286" s="4"/>
      <c r="VXU286" s="4"/>
      <c r="VXV286" s="4"/>
      <c r="VXW286" s="4"/>
      <c r="VXX286" s="4"/>
      <c r="VXY286" s="4"/>
      <c r="VXZ286" s="4"/>
      <c r="VYA286" s="4"/>
      <c r="VYB286" s="4"/>
      <c r="VYC286" s="4"/>
      <c r="VYD286" s="4"/>
      <c r="VYE286" s="4"/>
      <c r="VYF286" s="4"/>
      <c r="VYG286" s="4"/>
      <c r="VYH286" s="4"/>
      <c r="VYI286" s="4"/>
      <c r="VYJ286" s="4"/>
      <c r="VYK286" s="4"/>
      <c r="VYL286" s="4"/>
      <c r="VYM286" s="4"/>
      <c r="VYN286" s="4"/>
      <c r="VYO286" s="4"/>
      <c r="VYP286" s="4"/>
      <c r="VYQ286" s="4"/>
      <c r="VYR286" s="4"/>
      <c r="VYS286" s="4"/>
      <c r="VYT286" s="4"/>
      <c r="VYU286" s="4"/>
      <c r="VYV286" s="4"/>
      <c r="VYW286" s="4"/>
      <c r="VYX286" s="4"/>
      <c r="VYY286" s="4"/>
      <c r="VYZ286" s="4"/>
      <c r="VZA286" s="4"/>
      <c r="VZB286" s="4"/>
      <c r="VZC286" s="4"/>
      <c r="VZD286" s="4"/>
      <c r="VZE286" s="4"/>
      <c r="VZF286" s="4"/>
      <c r="VZG286" s="4"/>
      <c r="VZH286" s="4"/>
      <c r="VZI286" s="4"/>
      <c r="VZJ286" s="4"/>
      <c r="VZK286" s="4"/>
      <c r="VZL286" s="4"/>
      <c r="VZM286" s="4"/>
      <c r="VZN286" s="4"/>
      <c r="VZO286" s="4"/>
      <c r="VZP286" s="4"/>
      <c r="VZQ286" s="4"/>
      <c r="VZR286" s="4"/>
      <c r="VZS286" s="4"/>
      <c r="VZT286" s="4"/>
      <c r="VZU286" s="4"/>
      <c r="VZV286" s="4"/>
      <c r="VZW286" s="4"/>
      <c r="VZX286" s="4"/>
      <c r="VZY286" s="4"/>
      <c r="VZZ286" s="4"/>
      <c r="WAA286" s="4"/>
      <c r="WAB286" s="4"/>
      <c r="WAC286" s="4"/>
      <c r="WAD286" s="4"/>
      <c r="WAE286" s="4"/>
      <c r="WAF286" s="4"/>
      <c r="WAG286" s="4"/>
      <c r="WAH286" s="4"/>
      <c r="WAI286" s="4"/>
      <c r="WAJ286" s="4"/>
      <c r="WAK286" s="4"/>
      <c r="WAL286" s="4"/>
      <c r="WAM286" s="4"/>
      <c r="WAN286" s="4"/>
      <c r="WAO286" s="4"/>
      <c r="WAP286" s="4"/>
      <c r="WAQ286" s="4"/>
      <c r="WAR286" s="4"/>
      <c r="WAS286" s="4"/>
      <c r="WAT286" s="4"/>
      <c r="WAU286" s="4"/>
      <c r="WAV286" s="4"/>
      <c r="WAW286" s="4"/>
      <c r="WAX286" s="4"/>
      <c r="WAY286" s="4"/>
      <c r="WAZ286" s="4"/>
      <c r="WBA286" s="4"/>
      <c r="WBB286" s="4"/>
      <c r="WBC286" s="4"/>
      <c r="WBD286" s="4"/>
      <c r="WBE286" s="4"/>
      <c r="WBF286" s="4"/>
      <c r="WBG286" s="4"/>
      <c r="WBH286" s="4"/>
      <c r="WBI286" s="4"/>
      <c r="WBJ286" s="4"/>
      <c r="WBK286" s="4"/>
      <c r="WBL286" s="4"/>
      <c r="WBM286" s="4"/>
      <c r="WBN286" s="4"/>
      <c r="WBO286" s="4"/>
      <c r="WBP286" s="4"/>
      <c r="WBQ286" s="4"/>
      <c r="WBR286" s="4"/>
      <c r="WBS286" s="4"/>
      <c r="WBT286" s="4"/>
      <c r="WBU286" s="4"/>
      <c r="WBV286" s="4"/>
      <c r="WBW286" s="4"/>
      <c r="WBX286" s="4"/>
      <c r="WBY286" s="4"/>
      <c r="WBZ286" s="4"/>
      <c r="WCA286" s="4"/>
      <c r="WCB286" s="4"/>
      <c r="WCC286" s="4"/>
      <c r="WCD286" s="4"/>
      <c r="WCE286" s="4"/>
      <c r="WCF286" s="4"/>
      <c r="WCG286" s="4"/>
      <c r="WCH286" s="4"/>
      <c r="WCI286" s="4"/>
      <c r="WCJ286" s="4"/>
      <c r="WCK286" s="4"/>
      <c r="WCL286" s="4"/>
      <c r="WCM286" s="4"/>
      <c r="WCN286" s="4"/>
      <c r="WCO286" s="4"/>
      <c r="WCP286" s="4"/>
      <c r="WCQ286" s="4"/>
      <c r="WCR286" s="4"/>
      <c r="WCS286" s="4"/>
      <c r="WCT286" s="4"/>
      <c r="WCU286" s="4"/>
      <c r="WCV286" s="4"/>
      <c r="WCW286" s="4"/>
      <c r="WCX286" s="4"/>
      <c r="WCY286" s="4"/>
      <c r="WCZ286" s="4"/>
      <c r="WDA286" s="4"/>
      <c r="WDB286" s="4"/>
      <c r="WDC286" s="4"/>
      <c r="WDD286" s="4"/>
      <c r="WDE286" s="4"/>
      <c r="WDF286" s="4"/>
      <c r="WDG286" s="4"/>
      <c r="WDH286" s="4"/>
      <c r="WDI286" s="4"/>
      <c r="WDJ286" s="4"/>
      <c r="WDK286" s="4"/>
      <c r="WDL286" s="4"/>
      <c r="WDM286" s="4"/>
      <c r="WDN286" s="4"/>
      <c r="WDO286" s="4"/>
      <c r="WDP286" s="4"/>
      <c r="WDQ286" s="4"/>
      <c r="WDR286" s="4"/>
      <c r="WDS286" s="4"/>
      <c r="WDT286" s="4"/>
      <c r="WDU286" s="4"/>
      <c r="WDV286" s="4"/>
      <c r="WDW286" s="4"/>
      <c r="WDX286" s="4"/>
      <c r="WDY286" s="4"/>
      <c r="WDZ286" s="4"/>
      <c r="WEA286" s="4"/>
      <c r="WEB286" s="4"/>
      <c r="WEC286" s="4"/>
      <c r="WED286" s="4"/>
      <c r="WEE286" s="4"/>
      <c r="WEF286" s="4"/>
      <c r="WEG286" s="4"/>
      <c r="WEH286" s="4"/>
      <c r="WEI286" s="4"/>
      <c r="WEJ286" s="4"/>
      <c r="WEK286" s="4"/>
      <c r="WEL286" s="4"/>
      <c r="WEM286" s="4"/>
      <c r="WEN286" s="4"/>
      <c r="WEO286" s="4"/>
      <c r="WEP286" s="4"/>
      <c r="WEQ286" s="4"/>
      <c r="WER286" s="4"/>
      <c r="WES286" s="4"/>
      <c r="WET286" s="4"/>
      <c r="WEU286" s="4"/>
      <c r="WEV286" s="4"/>
      <c r="WEW286" s="4"/>
      <c r="WEX286" s="4"/>
      <c r="WEY286" s="4"/>
      <c r="WEZ286" s="4"/>
      <c r="WFA286" s="4"/>
      <c r="WFB286" s="4"/>
      <c r="WFC286" s="4"/>
      <c r="WFD286" s="4"/>
      <c r="WFE286" s="4"/>
      <c r="WFF286" s="4"/>
      <c r="WFG286" s="4"/>
      <c r="WFH286" s="4"/>
      <c r="WFI286" s="4"/>
      <c r="WFJ286" s="4"/>
      <c r="WFK286" s="4"/>
      <c r="WFL286" s="4"/>
      <c r="WFM286" s="4"/>
      <c r="WFN286" s="4"/>
      <c r="WFO286" s="4"/>
      <c r="WFP286" s="4"/>
      <c r="WFQ286" s="4"/>
      <c r="WFR286" s="4"/>
      <c r="WFS286" s="4"/>
      <c r="WFT286" s="4"/>
      <c r="WFU286" s="4"/>
      <c r="WFV286" s="4"/>
      <c r="WFW286" s="4"/>
      <c r="WFX286" s="4"/>
      <c r="WFY286" s="4"/>
      <c r="WFZ286" s="4"/>
      <c r="WGA286" s="4"/>
      <c r="WGB286" s="4"/>
      <c r="WGC286" s="4"/>
      <c r="WGD286" s="4"/>
      <c r="WGE286" s="4"/>
      <c r="WGF286" s="4"/>
      <c r="WGG286" s="4"/>
      <c r="WGH286" s="4"/>
      <c r="WGI286" s="4"/>
      <c r="WGJ286" s="4"/>
      <c r="WGK286" s="4"/>
      <c r="WGL286" s="4"/>
      <c r="WGM286" s="4"/>
      <c r="WGN286" s="4"/>
      <c r="WGO286" s="4"/>
      <c r="WGP286" s="4"/>
      <c r="WGQ286" s="4"/>
      <c r="WGR286" s="4"/>
      <c r="WGS286" s="4"/>
      <c r="WGT286" s="4"/>
      <c r="WGU286" s="4"/>
      <c r="WGV286" s="4"/>
      <c r="WGW286" s="4"/>
      <c r="WGX286" s="4"/>
      <c r="WGY286" s="4"/>
      <c r="WGZ286" s="4"/>
      <c r="WHA286" s="4"/>
      <c r="WHB286" s="4"/>
      <c r="WHC286" s="4"/>
      <c r="WHD286" s="4"/>
      <c r="WHE286" s="4"/>
      <c r="WHF286" s="4"/>
      <c r="WHG286" s="4"/>
      <c r="WHH286" s="4"/>
      <c r="WHI286" s="4"/>
      <c r="WHJ286" s="4"/>
      <c r="WHK286" s="4"/>
      <c r="WHL286" s="4"/>
      <c r="WHM286" s="4"/>
      <c r="WHN286" s="4"/>
      <c r="WHO286" s="4"/>
      <c r="WHP286" s="4"/>
      <c r="WHQ286" s="4"/>
      <c r="WHR286" s="4"/>
      <c r="WHS286" s="4"/>
      <c r="WHT286" s="4"/>
      <c r="WHU286" s="4"/>
      <c r="WHV286" s="4"/>
      <c r="WHW286" s="4"/>
      <c r="WHX286" s="4"/>
      <c r="WHY286" s="4"/>
      <c r="WHZ286" s="4"/>
      <c r="WIA286" s="4"/>
      <c r="WIB286" s="4"/>
      <c r="WIC286" s="4"/>
      <c r="WID286" s="4"/>
      <c r="WIE286" s="4"/>
      <c r="WIF286" s="4"/>
      <c r="WIG286" s="4"/>
      <c r="WIH286" s="4"/>
      <c r="WII286" s="4"/>
      <c r="WIJ286" s="4"/>
      <c r="WIK286" s="4"/>
      <c r="WIL286" s="4"/>
      <c r="WIM286" s="4"/>
      <c r="WIN286" s="4"/>
      <c r="WIO286" s="4"/>
      <c r="WIP286" s="4"/>
      <c r="WIQ286" s="4"/>
      <c r="WIR286" s="4"/>
      <c r="WIS286" s="4"/>
      <c r="WIT286" s="4"/>
      <c r="WIU286" s="4"/>
      <c r="WIV286" s="4"/>
      <c r="WIW286" s="4"/>
      <c r="WIX286" s="4"/>
      <c r="WIY286" s="4"/>
      <c r="WIZ286" s="4"/>
      <c r="WJA286" s="4"/>
      <c r="WJB286" s="4"/>
      <c r="WJC286" s="4"/>
      <c r="WJD286" s="4"/>
      <c r="WJE286" s="4"/>
      <c r="WJF286" s="4"/>
      <c r="WJG286" s="4"/>
      <c r="WJH286" s="4"/>
      <c r="WJI286" s="4"/>
      <c r="WJJ286" s="4"/>
      <c r="WJK286" s="4"/>
      <c r="WJL286" s="4"/>
      <c r="WJM286" s="4"/>
      <c r="WJN286" s="4"/>
      <c r="WJO286" s="4"/>
      <c r="WJP286" s="4"/>
      <c r="WJQ286" s="4"/>
      <c r="WJR286" s="4"/>
      <c r="WJS286" s="4"/>
      <c r="WJT286" s="4"/>
      <c r="WJU286" s="4"/>
      <c r="WJV286" s="4"/>
      <c r="WJW286" s="4"/>
      <c r="WJX286" s="4"/>
      <c r="WJY286" s="4"/>
      <c r="WJZ286" s="4"/>
      <c r="WKA286" s="4"/>
      <c r="WKB286" s="4"/>
      <c r="WKC286" s="4"/>
      <c r="WKD286" s="4"/>
      <c r="WKE286" s="4"/>
      <c r="WKF286" s="4"/>
      <c r="WKG286" s="4"/>
      <c r="WKH286" s="4"/>
      <c r="WKI286" s="4"/>
      <c r="WKJ286" s="4"/>
      <c r="WKK286" s="4"/>
      <c r="WKL286" s="4"/>
      <c r="WKM286" s="4"/>
      <c r="WKN286" s="4"/>
      <c r="WKO286" s="4"/>
      <c r="WKP286" s="4"/>
      <c r="WKQ286" s="4"/>
      <c r="WKR286" s="4"/>
      <c r="WKS286" s="4"/>
      <c r="WKT286" s="4"/>
      <c r="WKU286" s="4"/>
      <c r="WKV286" s="4"/>
      <c r="WKW286" s="4"/>
      <c r="WKX286" s="4"/>
      <c r="WKY286" s="4"/>
      <c r="WKZ286" s="4"/>
      <c r="WLA286" s="4"/>
      <c r="WLB286" s="4"/>
      <c r="WLC286" s="4"/>
      <c r="WLD286" s="4"/>
      <c r="WLE286" s="4"/>
      <c r="WLF286" s="4"/>
      <c r="WLG286" s="4"/>
      <c r="WLH286" s="4"/>
      <c r="WLI286" s="4"/>
      <c r="WLJ286" s="4"/>
      <c r="WLK286" s="4"/>
      <c r="WLL286" s="4"/>
      <c r="WLM286" s="4"/>
      <c r="WLN286" s="4"/>
      <c r="WLO286" s="4"/>
      <c r="WLP286" s="4"/>
      <c r="WLQ286" s="4"/>
      <c r="WLR286" s="4"/>
      <c r="WLS286" s="4"/>
      <c r="WLT286" s="4"/>
      <c r="WLU286" s="4"/>
      <c r="WLV286" s="4"/>
      <c r="WLW286" s="4"/>
      <c r="WLX286" s="4"/>
      <c r="WLY286" s="4"/>
      <c r="WLZ286" s="4"/>
      <c r="WMA286" s="4"/>
      <c r="WMB286" s="4"/>
      <c r="WMC286" s="4"/>
      <c r="WMD286" s="4"/>
      <c r="WME286" s="4"/>
      <c r="WMF286" s="4"/>
      <c r="WMG286" s="4"/>
      <c r="WMH286" s="4"/>
      <c r="WMI286" s="4"/>
      <c r="WMJ286" s="4"/>
      <c r="WMK286" s="4"/>
      <c r="WML286" s="4"/>
      <c r="WMM286" s="4"/>
      <c r="WMN286" s="4"/>
      <c r="WMO286" s="4"/>
      <c r="WMP286" s="4"/>
      <c r="WMQ286" s="4"/>
      <c r="WMR286" s="4"/>
      <c r="WMS286" s="4"/>
      <c r="WMT286" s="4"/>
      <c r="WMU286" s="4"/>
      <c r="WMV286" s="4"/>
      <c r="WMW286" s="4"/>
      <c r="WMX286" s="4"/>
      <c r="WMY286" s="4"/>
      <c r="WMZ286" s="4"/>
      <c r="WNA286" s="4"/>
      <c r="WNB286" s="4"/>
      <c r="WNC286" s="4"/>
      <c r="WND286" s="4"/>
      <c r="WNE286" s="4"/>
      <c r="WNF286" s="4"/>
      <c r="WNG286" s="4"/>
      <c r="WNH286" s="4"/>
      <c r="WNI286" s="4"/>
      <c r="WNJ286" s="4"/>
      <c r="WNK286" s="4"/>
      <c r="WNL286" s="4"/>
      <c r="WNM286" s="4"/>
      <c r="WNN286" s="4"/>
      <c r="WNO286" s="4"/>
      <c r="WNP286" s="4"/>
      <c r="WNQ286" s="4"/>
      <c r="WNR286" s="4"/>
      <c r="WNS286" s="4"/>
      <c r="WNT286" s="4"/>
      <c r="WNU286" s="4"/>
      <c r="WNV286" s="4"/>
      <c r="WNW286" s="4"/>
      <c r="WNX286" s="4"/>
      <c r="WNY286" s="4"/>
      <c r="WNZ286" s="4"/>
      <c r="WOA286" s="4"/>
      <c r="WOB286" s="4"/>
      <c r="WOC286" s="4"/>
      <c r="WOD286" s="4"/>
      <c r="WOE286" s="4"/>
      <c r="WOF286" s="4"/>
      <c r="WOG286" s="4"/>
      <c r="WOH286" s="4"/>
      <c r="WOI286" s="4"/>
      <c r="WOJ286" s="4"/>
      <c r="WOK286" s="4"/>
      <c r="WOL286" s="4"/>
      <c r="WOM286" s="4"/>
      <c r="WON286" s="4"/>
      <c r="WOO286" s="4"/>
      <c r="WOP286" s="4"/>
      <c r="WOQ286" s="4"/>
      <c r="WOR286" s="4"/>
      <c r="WOS286" s="4"/>
      <c r="WOT286" s="4"/>
      <c r="WOU286" s="4"/>
      <c r="WOV286" s="4"/>
      <c r="WOW286" s="4"/>
      <c r="WOX286" s="4"/>
      <c r="WOY286" s="4"/>
      <c r="WOZ286" s="4"/>
      <c r="WPA286" s="4"/>
      <c r="WPB286" s="4"/>
      <c r="WPC286" s="4"/>
      <c r="WPD286" s="4"/>
      <c r="WPE286" s="4"/>
      <c r="WPF286" s="4"/>
      <c r="WPG286" s="4"/>
      <c r="WPH286" s="4"/>
      <c r="WPI286" s="4"/>
      <c r="WPJ286" s="4"/>
      <c r="WPK286" s="4"/>
      <c r="WPL286" s="4"/>
      <c r="WPM286" s="4"/>
      <c r="WPN286" s="4"/>
      <c r="WPO286" s="4"/>
      <c r="WPP286" s="4"/>
      <c r="WPQ286" s="4"/>
      <c r="WPR286" s="4"/>
      <c r="WPS286" s="4"/>
      <c r="WPT286" s="4"/>
      <c r="WPU286" s="4"/>
      <c r="WPV286" s="4"/>
      <c r="WPW286" s="4"/>
      <c r="WPX286" s="4"/>
      <c r="WPY286" s="4"/>
      <c r="WPZ286" s="4"/>
      <c r="WQA286" s="4"/>
      <c r="WQB286" s="4"/>
      <c r="WQC286" s="4"/>
      <c r="WQD286" s="4"/>
      <c r="WQE286" s="4"/>
      <c r="WQF286" s="4"/>
      <c r="WQG286" s="4"/>
      <c r="WQH286" s="4"/>
      <c r="WQI286" s="4"/>
      <c r="WQJ286" s="4"/>
      <c r="WQK286" s="4"/>
      <c r="WQL286" s="4"/>
      <c r="WQM286" s="4"/>
      <c r="WQN286" s="4"/>
      <c r="WQO286" s="4"/>
      <c r="WQP286" s="4"/>
      <c r="WQQ286" s="4"/>
      <c r="WQR286" s="4"/>
      <c r="WQS286" s="4"/>
      <c r="WQT286" s="4"/>
      <c r="WQU286" s="4"/>
      <c r="WQV286" s="4"/>
      <c r="WQW286" s="4"/>
      <c r="WQX286" s="4"/>
      <c r="WQY286" s="4"/>
      <c r="WQZ286" s="4"/>
      <c r="WRA286" s="4"/>
      <c r="WRB286" s="4"/>
      <c r="WRC286" s="4"/>
      <c r="WRD286" s="4"/>
      <c r="WRE286" s="4"/>
      <c r="WRF286" s="4"/>
      <c r="WRG286" s="4"/>
      <c r="WRH286" s="4"/>
      <c r="WRI286" s="4"/>
      <c r="WRJ286" s="4"/>
      <c r="WRK286" s="4"/>
      <c r="WRL286" s="4"/>
      <c r="WRM286" s="4"/>
      <c r="WRN286" s="4"/>
      <c r="WRO286" s="4"/>
      <c r="WRP286" s="4"/>
      <c r="WRQ286" s="4"/>
      <c r="WRR286" s="4"/>
      <c r="WRS286" s="4"/>
      <c r="WRT286" s="4"/>
      <c r="WRU286" s="4"/>
      <c r="WRV286" s="4"/>
      <c r="WRW286" s="4"/>
      <c r="WRX286" s="4"/>
      <c r="WRY286" s="4"/>
      <c r="WRZ286" s="4"/>
      <c r="WSA286" s="4"/>
      <c r="WSB286" s="4"/>
      <c r="WSC286" s="4"/>
      <c r="WSD286" s="4"/>
      <c r="WSE286" s="4"/>
      <c r="WSF286" s="4"/>
      <c r="WSG286" s="4"/>
      <c r="WSH286" s="4"/>
      <c r="WSI286" s="4"/>
      <c r="WSJ286" s="4"/>
      <c r="WSK286" s="4"/>
      <c r="WSL286" s="4"/>
      <c r="WSM286" s="4"/>
      <c r="WSN286" s="4"/>
      <c r="WSO286" s="4"/>
      <c r="WSP286" s="4"/>
      <c r="WSQ286" s="4"/>
      <c r="WSR286" s="4"/>
      <c r="WSS286" s="4"/>
      <c r="WST286" s="4"/>
      <c r="WSU286" s="4"/>
      <c r="WSV286" s="4"/>
      <c r="WSW286" s="4"/>
      <c r="WSX286" s="4"/>
      <c r="WSY286" s="4"/>
      <c r="WSZ286" s="4"/>
      <c r="WTA286" s="4"/>
      <c r="WTB286" s="4"/>
      <c r="WTC286" s="4"/>
      <c r="WTD286" s="4"/>
      <c r="WTE286" s="4"/>
      <c r="WTF286" s="4"/>
      <c r="WTG286" s="4"/>
      <c r="WTH286" s="4"/>
      <c r="WTI286" s="4"/>
      <c r="WTJ286" s="4"/>
      <c r="WTK286" s="4"/>
      <c r="WTL286" s="4"/>
      <c r="WTM286" s="4"/>
      <c r="WTN286" s="4"/>
      <c r="WTO286" s="4"/>
      <c r="WTP286" s="4"/>
      <c r="WTQ286" s="4"/>
      <c r="WTR286" s="4"/>
      <c r="WTS286" s="4"/>
      <c r="WTT286" s="4"/>
      <c r="WTU286" s="4"/>
      <c r="WTV286" s="4"/>
      <c r="WTW286" s="4"/>
      <c r="WTX286" s="4"/>
      <c r="WTY286" s="4"/>
      <c r="WTZ286" s="4"/>
      <c r="WUA286" s="4"/>
      <c r="WUB286" s="4"/>
      <c r="WUC286" s="4"/>
      <c r="WUD286" s="4"/>
      <c r="WUE286" s="4"/>
      <c r="WUF286" s="4"/>
      <c r="WUG286" s="4"/>
      <c r="WUH286" s="4"/>
      <c r="WUI286" s="4"/>
      <c r="WUJ286" s="4"/>
      <c r="WUK286" s="4"/>
      <c r="WUL286" s="4"/>
      <c r="WUM286" s="4"/>
      <c r="WUN286" s="4"/>
      <c r="WUO286" s="4"/>
      <c r="WUP286" s="4"/>
      <c r="WUQ286" s="4"/>
      <c r="WUR286" s="4"/>
      <c r="WUS286" s="4"/>
      <c r="WUT286" s="4"/>
      <c r="WUU286" s="4"/>
      <c r="WUV286" s="4"/>
      <c r="WUW286" s="4"/>
      <c r="WUX286" s="4"/>
      <c r="WUY286" s="4"/>
      <c r="WUZ286" s="4"/>
      <c r="WVA286" s="4"/>
      <c r="WVB286" s="4"/>
      <c r="WVC286" s="4"/>
      <c r="WVD286" s="4"/>
      <c r="WVE286" s="4"/>
      <c r="WVF286" s="4"/>
      <c r="WVG286" s="4"/>
      <c r="WVH286" s="4"/>
      <c r="WVI286" s="4"/>
      <c r="WVJ286" s="4"/>
      <c r="WVK286" s="4"/>
      <c r="WVL286" s="4"/>
      <c r="WVM286" s="4"/>
      <c r="WVN286" s="4"/>
      <c r="WVO286" s="4"/>
      <c r="WVP286" s="4"/>
      <c r="WVQ286" s="4"/>
      <c r="WVR286" s="4"/>
      <c r="WVS286" s="4"/>
      <c r="WVT286" s="4"/>
      <c r="WVU286" s="4"/>
      <c r="WVV286" s="4"/>
      <c r="WVW286" s="4"/>
      <c r="WVX286" s="4"/>
      <c r="WVY286" s="4"/>
      <c r="WVZ286" s="4"/>
      <c r="WWA286" s="4"/>
      <c r="WWB286" s="4"/>
      <c r="WWC286" s="4"/>
      <c r="WWD286" s="4"/>
      <c r="WWE286" s="4"/>
      <c r="WWF286" s="4"/>
      <c r="WWG286" s="4"/>
      <c r="WWH286" s="4"/>
      <c r="WWI286" s="4"/>
      <c r="WWJ286" s="4"/>
      <c r="WWK286" s="4"/>
      <c r="WWL286" s="4"/>
      <c r="WWM286" s="4"/>
      <c r="WWN286" s="4"/>
      <c r="WWO286" s="4"/>
      <c r="WWP286" s="4"/>
      <c r="WWQ286" s="4"/>
      <c r="WWR286" s="4"/>
      <c r="WWS286" s="4"/>
      <c r="WWT286" s="4"/>
      <c r="WWU286" s="4"/>
      <c r="WWV286" s="4"/>
      <c r="WWW286" s="4"/>
      <c r="WWX286" s="4"/>
      <c r="WWY286" s="4"/>
      <c r="WWZ286" s="4"/>
      <c r="WXA286" s="4"/>
      <c r="WXB286" s="4"/>
      <c r="WXC286" s="4"/>
      <c r="WXD286" s="4"/>
      <c r="WXE286" s="4"/>
      <c r="WXF286" s="4"/>
      <c r="WXG286" s="4"/>
      <c r="WXH286" s="4"/>
      <c r="WXI286" s="4"/>
      <c r="WXJ286" s="4"/>
      <c r="WXK286" s="4"/>
      <c r="WXL286" s="4"/>
      <c r="WXM286" s="4"/>
      <c r="WXN286" s="4"/>
      <c r="WXO286" s="4"/>
      <c r="WXP286" s="4"/>
      <c r="WXQ286" s="4"/>
      <c r="WXR286" s="4"/>
      <c r="WXS286" s="4"/>
      <c r="WXT286" s="4"/>
      <c r="WXU286" s="4"/>
      <c r="WXV286" s="4"/>
      <c r="WXW286" s="4"/>
      <c r="WXX286" s="4"/>
      <c r="WXY286" s="4"/>
      <c r="WXZ286" s="4"/>
      <c r="WYA286" s="4"/>
      <c r="WYB286" s="4"/>
      <c r="WYC286" s="4"/>
      <c r="WYD286" s="4"/>
      <c r="WYE286" s="4"/>
      <c r="WYF286" s="4"/>
      <c r="WYG286" s="4"/>
      <c r="WYH286" s="4"/>
      <c r="WYI286" s="4"/>
      <c r="WYJ286" s="4"/>
      <c r="WYK286" s="4"/>
      <c r="WYL286" s="4"/>
      <c r="WYM286" s="4"/>
      <c r="WYN286" s="4"/>
      <c r="WYO286" s="4"/>
      <c r="WYP286" s="4"/>
      <c r="WYQ286" s="4"/>
      <c r="WYR286" s="4"/>
      <c r="WYS286" s="4"/>
      <c r="WYT286" s="4"/>
      <c r="WYU286" s="4"/>
      <c r="WYV286" s="4"/>
      <c r="WYW286" s="4"/>
      <c r="WYX286" s="4"/>
      <c r="WYY286" s="4"/>
      <c r="WYZ286" s="4"/>
      <c r="WZA286" s="4"/>
      <c r="WZB286" s="4"/>
      <c r="WZC286" s="4"/>
      <c r="WZD286" s="4"/>
      <c r="WZE286" s="4"/>
      <c r="WZF286" s="4"/>
      <c r="WZG286" s="4"/>
      <c r="WZH286" s="4"/>
      <c r="WZI286" s="4"/>
      <c r="WZJ286" s="4"/>
      <c r="WZK286" s="4"/>
      <c r="WZL286" s="4"/>
      <c r="WZM286" s="4"/>
      <c r="WZN286" s="4"/>
      <c r="WZO286" s="4"/>
      <c r="WZP286" s="4"/>
      <c r="WZQ286" s="4"/>
      <c r="WZR286" s="4"/>
      <c r="WZS286" s="4"/>
      <c r="WZT286" s="4"/>
      <c r="WZU286" s="4"/>
      <c r="WZV286" s="4"/>
      <c r="WZW286" s="4"/>
      <c r="WZX286" s="4"/>
      <c r="WZY286" s="4"/>
      <c r="WZZ286" s="4"/>
      <c r="XAA286" s="4"/>
      <c r="XAB286" s="4"/>
      <c r="XAC286" s="4"/>
      <c r="XAD286" s="4"/>
      <c r="XAE286" s="4"/>
      <c r="XAF286" s="4"/>
      <c r="XAG286" s="4"/>
      <c r="XAH286" s="4"/>
      <c r="XAI286" s="4"/>
      <c r="XAJ286" s="4"/>
      <c r="XAK286" s="4"/>
      <c r="XAL286" s="4"/>
      <c r="XAM286" s="4"/>
      <c r="XAN286" s="4"/>
      <c r="XAO286" s="4"/>
      <c r="XAP286" s="4"/>
      <c r="XAQ286" s="4"/>
      <c r="XAR286" s="4"/>
      <c r="XAS286" s="4"/>
      <c r="XAT286" s="4"/>
      <c r="XAU286" s="4"/>
      <c r="XAV286" s="4"/>
      <c r="XAW286" s="4"/>
      <c r="XAX286" s="4"/>
      <c r="XAY286" s="4"/>
      <c r="XAZ286" s="4"/>
      <c r="XBA286" s="4"/>
      <c r="XBB286" s="4"/>
      <c r="XBC286" s="4"/>
      <c r="XBD286" s="4"/>
      <c r="XBE286" s="4"/>
      <c r="XBF286" s="4"/>
      <c r="XBG286" s="4"/>
      <c r="XBH286" s="4"/>
      <c r="XBI286" s="4"/>
      <c r="XBJ286" s="4"/>
      <c r="XBK286" s="4"/>
      <c r="XBL286" s="4"/>
      <c r="XBM286" s="4"/>
      <c r="XBN286" s="4"/>
      <c r="XBO286" s="4"/>
      <c r="XBP286" s="4"/>
      <c r="XBQ286" s="4"/>
      <c r="XBR286" s="4"/>
      <c r="XBS286" s="4"/>
      <c r="XBT286" s="4"/>
      <c r="XBU286" s="4"/>
      <c r="XBV286" s="4"/>
      <c r="XBW286" s="4"/>
      <c r="XBX286" s="4"/>
      <c r="XBY286" s="4"/>
      <c r="XBZ286" s="4"/>
      <c r="XCA286" s="4"/>
      <c r="XCB286" s="4"/>
      <c r="XCC286" s="4"/>
      <c r="XCD286" s="4"/>
      <c r="XCE286" s="4"/>
      <c r="XCF286" s="4"/>
      <c r="XCG286" s="4"/>
      <c r="XCH286" s="4"/>
      <c r="XCI286" s="4"/>
      <c r="XCJ286" s="4"/>
      <c r="XCK286" s="4"/>
      <c r="XCL286" s="4"/>
      <c r="XCM286" s="4"/>
      <c r="XCN286" s="4"/>
      <c r="XCO286" s="4"/>
      <c r="XCP286" s="4"/>
      <c r="XCQ286" s="4"/>
      <c r="XCR286" s="4"/>
      <c r="XCS286" s="4"/>
      <c r="XCT286" s="4"/>
      <c r="XCU286" s="4"/>
      <c r="XCV286" s="4"/>
      <c r="XCW286" s="4"/>
      <c r="XCX286" s="4"/>
      <c r="XCY286" s="4"/>
      <c r="XCZ286" s="4"/>
      <c r="XDA286" s="4"/>
      <c r="XDB286" s="4"/>
      <c r="XDC286" s="4"/>
      <c r="XDD286" s="4"/>
      <c r="XDE286" s="4"/>
      <c r="XDF286" s="4"/>
      <c r="XDG286" s="4"/>
      <c r="XDH286" s="4"/>
      <c r="XDI286" s="4"/>
      <c r="XDJ286" s="4"/>
      <c r="XDK286" s="4"/>
      <c r="XDL286" s="4"/>
      <c r="XDM286" s="4"/>
      <c r="XDN286" s="4"/>
      <c r="XDO286" s="4"/>
      <c r="XDP286" s="4"/>
      <c r="XDQ286" s="4"/>
      <c r="XDR286" s="4"/>
      <c r="XDS286" s="4"/>
      <c r="XDT286" s="4"/>
      <c r="XDU286" s="4"/>
      <c r="XDV286" s="4"/>
      <c r="XDW286" s="4"/>
      <c r="XDX286" s="4"/>
      <c r="XDY286" s="4"/>
      <c r="XDZ286" s="4"/>
      <c r="XEA286" s="4"/>
      <c r="XEB286" s="4"/>
      <c r="XEC286" s="4"/>
    </row>
    <row r="287" spans="1:16357" ht="14.1" customHeight="1">
      <c r="B287" s="283" t="s">
        <v>323</v>
      </c>
      <c r="C287" s="284"/>
      <c r="D287" s="284"/>
      <c r="E287" s="284"/>
      <c r="F287" s="285"/>
      <c r="G287" s="213"/>
      <c r="H287" s="214"/>
      <c r="I287" s="216"/>
      <c r="J287" s="216"/>
      <c r="K287" s="216"/>
      <c r="L287" s="21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16357" s="21" customFormat="1" ht="12.75" customHeight="1">
      <c r="A288" s="20" t="s">
        <v>78</v>
      </c>
      <c r="B288" s="123">
        <v>117474</v>
      </c>
      <c r="C288" s="122" t="s">
        <v>241</v>
      </c>
      <c r="D288" s="49" t="s">
        <v>242</v>
      </c>
      <c r="E288" s="63">
        <v>860.65355999999997</v>
      </c>
      <c r="F288" s="56">
        <v>1036.932</v>
      </c>
      <c r="G288" s="213"/>
      <c r="H288" s="214"/>
      <c r="I288" s="216"/>
      <c r="J288" s="216"/>
      <c r="K288" s="216"/>
      <c r="L288" s="21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16357" s="21" customFormat="1" ht="12.75" customHeight="1">
      <c r="A289" s="20" t="s">
        <v>78</v>
      </c>
      <c r="B289" s="123">
        <v>117475</v>
      </c>
      <c r="C289" s="122" t="s">
        <v>243</v>
      </c>
      <c r="D289" s="49" t="s">
        <v>244</v>
      </c>
      <c r="E289" s="63">
        <v>1046.0250960000001</v>
      </c>
      <c r="F289" s="56">
        <v>1260.2712000000001</v>
      </c>
      <c r="G289" s="213"/>
      <c r="H289" s="214"/>
      <c r="I289" s="216"/>
      <c r="J289" s="216"/>
      <c r="K289" s="216"/>
      <c r="L289" s="21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16357" s="21" customFormat="1" ht="12.75" customHeight="1">
      <c r="A290" s="20" t="s">
        <v>78</v>
      </c>
      <c r="B290" s="123">
        <v>127051</v>
      </c>
      <c r="C290" s="122" t="s">
        <v>374</v>
      </c>
      <c r="D290" s="49" t="s">
        <v>242</v>
      </c>
      <c r="E290" s="63">
        <v>694.27972799999998</v>
      </c>
      <c r="F290" s="56">
        <v>836.48160000000007</v>
      </c>
      <c r="G290" s="213"/>
      <c r="H290" s="214"/>
      <c r="I290" s="216"/>
      <c r="J290" s="216"/>
      <c r="K290" s="216"/>
      <c r="L290" s="21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16357" s="12" customFormat="1" ht="12.75" customHeight="1">
      <c r="A291" s="11" t="s">
        <v>114</v>
      </c>
      <c r="B291" s="121">
        <v>103265</v>
      </c>
      <c r="C291" s="47" t="s">
        <v>375</v>
      </c>
      <c r="D291" s="42" t="s">
        <v>257</v>
      </c>
      <c r="E291" s="63">
        <v>1696.7536800000003</v>
      </c>
      <c r="F291" s="56">
        <v>1996.1808000000001</v>
      </c>
      <c r="G291" s="213"/>
      <c r="H291" s="214"/>
      <c r="I291" s="216"/>
      <c r="J291" s="216"/>
      <c r="K291" s="216"/>
      <c r="L291" s="21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16357" s="12" customFormat="1" ht="12.75" customHeight="1">
      <c r="A292" s="11" t="s">
        <v>114</v>
      </c>
      <c r="B292" s="121">
        <v>128684</v>
      </c>
      <c r="C292" s="47" t="s">
        <v>376</v>
      </c>
      <c r="D292" s="42" t="s">
        <v>258</v>
      </c>
      <c r="E292" s="63">
        <v>21.81372</v>
      </c>
      <c r="F292" s="56">
        <v>25.6632</v>
      </c>
      <c r="G292" s="213"/>
      <c r="H292" s="214"/>
      <c r="I292" s="216"/>
      <c r="J292" s="216"/>
      <c r="K292" s="216"/>
      <c r="L292" s="21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16357" s="12" customFormat="1" ht="12.75" customHeight="1">
      <c r="A293" s="11" t="s">
        <v>114</v>
      </c>
      <c r="B293" s="121">
        <v>128685</v>
      </c>
      <c r="C293" s="47" t="s">
        <v>377</v>
      </c>
      <c r="D293" s="42" t="s">
        <v>258</v>
      </c>
      <c r="E293" s="63">
        <v>24.171959999999999</v>
      </c>
      <c r="F293" s="56">
        <v>28.4376</v>
      </c>
      <c r="G293" s="213"/>
      <c r="H293" s="214"/>
      <c r="I293" s="216"/>
      <c r="J293" s="216"/>
      <c r="K293" s="216"/>
      <c r="L293" s="21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16357" s="12" customFormat="1" ht="12.75" customHeight="1">
      <c r="A294" s="11" t="s">
        <v>114</v>
      </c>
      <c r="B294" s="121">
        <v>128686</v>
      </c>
      <c r="C294" s="47" t="s">
        <v>378</v>
      </c>
      <c r="D294" s="42" t="s">
        <v>258</v>
      </c>
      <c r="E294" s="63">
        <v>35.963159999999995</v>
      </c>
      <c r="F294" s="56">
        <v>42.309599999999996</v>
      </c>
      <c r="G294" s="213"/>
      <c r="H294" s="214"/>
      <c r="I294" s="216"/>
      <c r="J294" s="216"/>
      <c r="K294" s="216"/>
      <c r="L294" s="21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16357" s="12" customFormat="1" ht="12.75" customHeight="1">
      <c r="A295" s="11" t="s">
        <v>114</v>
      </c>
      <c r="B295" s="121">
        <v>128687</v>
      </c>
      <c r="C295" s="47" t="s">
        <v>379</v>
      </c>
      <c r="D295" s="42" t="s">
        <v>258</v>
      </c>
      <c r="E295" s="63">
        <v>37.731840000000005</v>
      </c>
      <c r="F295" s="56">
        <v>44.390400000000007</v>
      </c>
      <c r="G295" s="213"/>
      <c r="H295" s="214"/>
      <c r="I295" s="216"/>
      <c r="J295" s="216"/>
      <c r="K295" s="216"/>
      <c r="L295" s="21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16357" s="12" customFormat="1" ht="12.75" customHeight="1">
      <c r="A296" s="11" t="s">
        <v>114</v>
      </c>
      <c r="B296" s="121">
        <v>128688</v>
      </c>
      <c r="C296" s="47" t="s">
        <v>380</v>
      </c>
      <c r="D296" s="42" t="s">
        <v>258</v>
      </c>
      <c r="E296" s="63">
        <v>62.493360000000003</v>
      </c>
      <c r="F296" s="56">
        <v>73.521600000000007</v>
      </c>
      <c r="G296" s="213"/>
      <c r="H296" s="214"/>
      <c r="I296" s="216"/>
      <c r="J296" s="216"/>
      <c r="K296" s="216"/>
      <c r="L296" s="21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16357" s="12" customFormat="1" ht="12.75" customHeight="1">
      <c r="A297" s="11" t="s">
        <v>114</v>
      </c>
      <c r="B297" s="45">
        <v>117596</v>
      </c>
      <c r="C297" s="47" t="s">
        <v>285</v>
      </c>
      <c r="D297" s="42" t="s">
        <v>258</v>
      </c>
      <c r="E297" s="63">
        <v>73.694999999999993</v>
      </c>
      <c r="F297" s="56">
        <v>86.7</v>
      </c>
      <c r="G297" s="213"/>
      <c r="H297" s="214"/>
      <c r="I297" s="216"/>
      <c r="J297" s="216"/>
      <c r="K297" s="216"/>
      <c r="L297" s="21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16357" s="12" customFormat="1" ht="14.1" customHeight="1">
      <c r="A298" s="11"/>
      <c r="B298" s="283" t="s">
        <v>259</v>
      </c>
      <c r="C298" s="284"/>
      <c r="D298" s="284"/>
      <c r="E298" s="284"/>
      <c r="F298" s="285"/>
      <c r="G298" s="213"/>
      <c r="H298" s="214"/>
      <c r="I298" s="216"/>
      <c r="J298" s="216"/>
      <c r="K298" s="216"/>
      <c r="L298" s="21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16357" s="12" customFormat="1" ht="12.75" customHeight="1">
      <c r="A299" s="11" t="s">
        <v>114</v>
      </c>
      <c r="B299" s="121">
        <v>134156</v>
      </c>
      <c r="C299" s="47" t="s">
        <v>381</v>
      </c>
      <c r="D299" s="42" t="s">
        <v>260</v>
      </c>
      <c r="E299" s="63">
        <v>259.99595999999997</v>
      </c>
      <c r="F299" s="60">
        <v>305.87759999999997</v>
      </c>
      <c r="G299" s="213"/>
      <c r="H299" s="214"/>
      <c r="I299" s="216"/>
      <c r="J299" s="216"/>
      <c r="K299" s="216"/>
      <c r="L299" s="21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16357" s="12" customFormat="1" ht="12.75" customHeight="1">
      <c r="A300" s="11" t="s">
        <v>114</v>
      </c>
      <c r="B300" s="121">
        <v>134155</v>
      </c>
      <c r="C300" s="47" t="s">
        <v>382</v>
      </c>
      <c r="D300" s="42" t="s">
        <v>260</v>
      </c>
      <c r="E300" s="63">
        <v>259.99595999999997</v>
      </c>
      <c r="F300" s="60">
        <v>305.87759999999997</v>
      </c>
      <c r="G300" s="213"/>
      <c r="H300" s="214"/>
      <c r="I300" s="216"/>
      <c r="J300" s="216"/>
      <c r="K300" s="216"/>
      <c r="L300" s="21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16357" s="3" customFormat="1" ht="12.75" customHeight="1">
      <c r="A301" s="1" t="s">
        <v>114</v>
      </c>
      <c r="B301" s="121">
        <v>134154</v>
      </c>
      <c r="C301" s="47" t="s">
        <v>383</v>
      </c>
      <c r="D301" s="42" t="s">
        <v>260</v>
      </c>
      <c r="E301" s="63">
        <v>259.99595999999997</v>
      </c>
      <c r="F301" s="60">
        <v>305.87759999999997</v>
      </c>
      <c r="G301" s="213"/>
      <c r="H301" s="214"/>
      <c r="I301" s="216"/>
      <c r="J301" s="216"/>
      <c r="K301" s="216"/>
      <c r="L301" s="21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  <c r="KR301" s="4"/>
      <c r="KS301" s="4"/>
      <c r="KT301" s="4"/>
      <c r="KU301" s="4"/>
      <c r="KV301" s="4"/>
      <c r="KW301" s="4"/>
      <c r="KX301" s="4"/>
      <c r="KY301" s="4"/>
      <c r="KZ301" s="4"/>
      <c r="LA301" s="4"/>
      <c r="LB301" s="4"/>
      <c r="LC301" s="4"/>
      <c r="LD301" s="4"/>
      <c r="LE301" s="4"/>
      <c r="LF301" s="4"/>
      <c r="LG301" s="4"/>
      <c r="LH301" s="4"/>
      <c r="LI301" s="4"/>
      <c r="LJ301" s="4"/>
      <c r="LK301" s="4"/>
      <c r="LL301" s="4"/>
      <c r="LM301" s="4"/>
      <c r="LN301" s="4"/>
      <c r="LO301" s="4"/>
      <c r="LP301" s="4"/>
      <c r="LQ301" s="4"/>
      <c r="LR301" s="4"/>
      <c r="LS301" s="4"/>
      <c r="LT301" s="4"/>
      <c r="LU301" s="4"/>
      <c r="LV301" s="4"/>
      <c r="LW301" s="4"/>
      <c r="LX301" s="4"/>
      <c r="LY301" s="4"/>
      <c r="LZ301" s="4"/>
      <c r="MA301" s="4"/>
      <c r="MB301" s="4"/>
      <c r="MC301" s="4"/>
      <c r="MD301" s="4"/>
      <c r="ME301" s="4"/>
      <c r="MF301" s="4"/>
      <c r="MG301" s="4"/>
      <c r="MH301" s="4"/>
      <c r="MI301" s="4"/>
      <c r="MJ301" s="4"/>
      <c r="MK301" s="4"/>
      <c r="ML301" s="4"/>
      <c r="MM301" s="4"/>
      <c r="MN301" s="4"/>
      <c r="MO301" s="4"/>
      <c r="MP301" s="4"/>
      <c r="MQ301" s="4"/>
      <c r="MR301" s="4"/>
      <c r="MS301" s="4"/>
      <c r="MT301" s="4"/>
      <c r="MU301" s="4"/>
      <c r="MV301" s="4"/>
      <c r="MW301" s="4"/>
      <c r="MX301" s="4"/>
      <c r="MY301" s="4"/>
      <c r="MZ301" s="4"/>
      <c r="NA301" s="4"/>
      <c r="NB301" s="4"/>
      <c r="NC301" s="4"/>
      <c r="ND301" s="4"/>
      <c r="NE301" s="4"/>
      <c r="NF301" s="4"/>
      <c r="NG301" s="4"/>
      <c r="NH301" s="4"/>
      <c r="NI301" s="4"/>
      <c r="NJ301" s="4"/>
      <c r="NK301" s="4"/>
      <c r="NL301" s="4"/>
      <c r="NM301" s="4"/>
      <c r="NN301" s="4"/>
      <c r="NO301" s="4"/>
      <c r="NP301" s="4"/>
      <c r="NQ301" s="4"/>
      <c r="NR301" s="4"/>
      <c r="NS301" s="4"/>
      <c r="NT301" s="4"/>
      <c r="NU301" s="4"/>
      <c r="NV301" s="4"/>
      <c r="NW301" s="4"/>
      <c r="NX301" s="4"/>
      <c r="NY301" s="4"/>
      <c r="NZ301" s="4"/>
      <c r="OA301" s="4"/>
      <c r="OB301" s="4"/>
      <c r="OC301" s="4"/>
      <c r="OD301" s="4"/>
      <c r="OE301" s="4"/>
      <c r="OF301" s="4"/>
      <c r="OG301" s="4"/>
      <c r="OH301" s="4"/>
      <c r="OI301" s="4"/>
      <c r="OJ301" s="4"/>
      <c r="OK301" s="4"/>
      <c r="OL301" s="4"/>
      <c r="OM301" s="4"/>
      <c r="ON301" s="4"/>
      <c r="OO301" s="4"/>
      <c r="OP301" s="4"/>
      <c r="OQ301" s="4"/>
      <c r="OR301" s="4"/>
      <c r="OS301" s="4"/>
      <c r="OT301" s="4"/>
      <c r="OU301" s="4"/>
      <c r="OV301" s="4"/>
      <c r="OW301" s="4"/>
      <c r="OX301" s="4"/>
      <c r="OY301" s="4"/>
      <c r="OZ301" s="4"/>
      <c r="PA301" s="4"/>
      <c r="PB301" s="4"/>
      <c r="PC301" s="4"/>
      <c r="PD301" s="4"/>
      <c r="PE301" s="4"/>
      <c r="PF301" s="4"/>
      <c r="PG301" s="4"/>
      <c r="PH301" s="4"/>
      <c r="PI301" s="4"/>
      <c r="PJ301" s="4"/>
      <c r="PK301" s="4"/>
      <c r="PL301" s="4"/>
      <c r="PM301" s="4"/>
      <c r="PN301" s="4"/>
      <c r="PO301" s="4"/>
      <c r="PP301" s="4"/>
      <c r="PQ301" s="4"/>
      <c r="PR301" s="4"/>
      <c r="PS301" s="4"/>
      <c r="PT301" s="4"/>
      <c r="PU301" s="4"/>
      <c r="PV301" s="4"/>
      <c r="PW301" s="4"/>
      <c r="PX301" s="4"/>
      <c r="PY301" s="4"/>
      <c r="PZ301" s="4"/>
      <c r="QA301" s="4"/>
      <c r="QB301" s="4"/>
      <c r="QC301" s="4"/>
      <c r="QD301" s="4"/>
      <c r="QE301" s="4"/>
      <c r="QF301" s="4"/>
      <c r="QG301" s="4"/>
      <c r="QH301" s="4"/>
      <c r="QI301" s="4"/>
      <c r="QJ301" s="4"/>
      <c r="QK301" s="4"/>
      <c r="QL301" s="4"/>
      <c r="QM301" s="4"/>
      <c r="QN301" s="4"/>
      <c r="QO301" s="4"/>
      <c r="QP301" s="4"/>
      <c r="QQ301" s="4"/>
      <c r="QR301" s="4"/>
      <c r="QS301" s="4"/>
      <c r="QT301" s="4"/>
      <c r="QU301" s="4"/>
      <c r="QV301" s="4"/>
      <c r="QW301" s="4"/>
      <c r="QX301" s="4"/>
      <c r="QY301" s="4"/>
      <c r="QZ301" s="4"/>
      <c r="RA301" s="4"/>
      <c r="RB301" s="4"/>
      <c r="RC301" s="4"/>
      <c r="RD301" s="4"/>
      <c r="RE301" s="4"/>
      <c r="RF301" s="4"/>
      <c r="RG301" s="4"/>
      <c r="RH301" s="4"/>
      <c r="RI301" s="4"/>
      <c r="RJ301" s="4"/>
      <c r="RK301" s="4"/>
      <c r="RL301" s="4"/>
      <c r="RM301" s="4"/>
      <c r="RN301" s="4"/>
      <c r="RO301" s="4"/>
      <c r="RP301" s="4"/>
      <c r="RQ301" s="4"/>
      <c r="RR301" s="4"/>
      <c r="RS301" s="4"/>
      <c r="RT301" s="4"/>
      <c r="RU301" s="4"/>
      <c r="RV301" s="4"/>
      <c r="RW301" s="4"/>
      <c r="RX301" s="4"/>
      <c r="RY301" s="4"/>
      <c r="RZ301" s="4"/>
      <c r="SA301" s="4"/>
      <c r="SB301" s="4"/>
      <c r="SC301" s="4"/>
      <c r="SD301" s="4"/>
      <c r="SE301" s="4"/>
      <c r="SF301" s="4"/>
      <c r="SG301" s="4"/>
      <c r="SH301" s="4"/>
      <c r="SI301" s="4"/>
      <c r="SJ301" s="4"/>
      <c r="SK301" s="4"/>
      <c r="SL301" s="4"/>
      <c r="SM301" s="4"/>
      <c r="SN301" s="4"/>
      <c r="SO301" s="4"/>
      <c r="SP301" s="4"/>
      <c r="SQ301" s="4"/>
      <c r="SR301" s="4"/>
      <c r="SS301" s="4"/>
      <c r="ST301" s="4"/>
      <c r="SU301" s="4"/>
      <c r="SV301" s="4"/>
      <c r="SW301" s="4"/>
      <c r="SX301" s="4"/>
      <c r="SY301" s="4"/>
      <c r="SZ301" s="4"/>
      <c r="TA301" s="4"/>
      <c r="TB301" s="4"/>
      <c r="TC301" s="4"/>
      <c r="TD301" s="4"/>
      <c r="TE301" s="4"/>
      <c r="TF301" s="4"/>
      <c r="TG301" s="4"/>
      <c r="TH301" s="4"/>
      <c r="TI301" s="4"/>
      <c r="TJ301" s="4"/>
      <c r="TK301" s="4"/>
      <c r="TL301" s="4"/>
      <c r="TM301" s="4"/>
      <c r="TN301" s="4"/>
      <c r="TO301" s="4"/>
      <c r="TP301" s="4"/>
      <c r="TQ301" s="4"/>
      <c r="TR301" s="4"/>
      <c r="TS301" s="4"/>
      <c r="TT301" s="4"/>
      <c r="TU301" s="4"/>
      <c r="TV301" s="4"/>
      <c r="TW301" s="4"/>
      <c r="TX301" s="4"/>
      <c r="TY301" s="4"/>
      <c r="TZ301" s="4"/>
      <c r="UA301" s="4"/>
      <c r="UB301" s="4"/>
      <c r="UC301" s="4"/>
      <c r="UD301" s="4"/>
      <c r="UE301" s="4"/>
      <c r="UF301" s="4"/>
      <c r="UG301" s="4"/>
      <c r="UH301" s="4"/>
      <c r="UI301" s="4"/>
      <c r="UJ301" s="4"/>
      <c r="UK301" s="4"/>
      <c r="UL301" s="4"/>
      <c r="UM301" s="4"/>
      <c r="UN301" s="4"/>
      <c r="UO301" s="4"/>
      <c r="UP301" s="4"/>
      <c r="UQ301" s="4"/>
      <c r="UR301" s="4"/>
      <c r="US301" s="4"/>
      <c r="UT301" s="4"/>
      <c r="UU301" s="4"/>
      <c r="UV301" s="4"/>
      <c r="UW301" s="4"/>
      <c r="UX301" s="4"/>
      <c r="UY301" s="4"/>
      <c r="UZ301" s="4"/>
      <c r="VA301" s="4"/>
      <c r="VB301" s="4"/>
      <c r="VC301" s="4"/>
      <c r="VD301" s="4"/>
      <c r="VE301" s="4"/>
      <c r="VF301" s="4"/>
      <c r="VG301" s="4"/>
      <c r="VH301" s="4"/>
      <c r="VI301" s="4"/>
      <c r="VJ301" s="4"/>
      <c r="VK301" s="4"/>
      <c r="VL301" s="4"/>
      <c r="VM301" s="4"/>
      <c r="VN301" s="4"/>
      <c r="VO301" s="4"/>
      <c r="VP301" s="4"/>
      <c r="VQ301" s="4"/>
      <c r="VR301" s="4"/>
      <c r="VS301" s="4"/>
      <c r="VT301" s="4"/>
      <c r="VU301" s="4"/>
      <c r="VV301" s="4"/>
      <c r="VW301" s="4"/>
      <c r="VX301" s="4"/>
      <c r="VY301" s="4"/>
      <c r="VZ301" s="4"/>
      <c r="WA301" s="4"/>
      <c r="WB301" s="4"/>
      <c r="WC301" s="4"/>
      <c r="WD301" s="4"/>
      <c r="WE301" s="4"/>
      <c r="WF301" s="4"/>
      <c r="WG301" s="4"/>
      <c r="WH301" s="4"/>
      <c r="WI301" s="4"/>
      <c r="WJ301" s="4"/>
      <c r="WK301" s="4"/>
      <c r="WL301" s="4"/>
      <c r="WM301" s="4"/>
      <c r="WN301" s="4"/>
      <c r="WO301" s="4"/>
      <c r="WP301" s="4"/>
      <c r="WQ301" s="4"/>
      <c r="WR301" s="4"/>
      <c r="WS301" s="4"/>
      <c r="WT301" s="4"/>
      <c r="WU301" s="4"/>
      <c r="WV301" s="4"/>
      <c r="WW301" s="4"/>
      <c r="WX301" s="4"/>
      <c r="WY301" s="4"/>
      <c r="WZ301" s="4"/>
      <c r="XA301" s="4"/>
      <c r="XB301" s="4"/>
      <c r="XC301" s="4"/>
      <c r="XD301" s="4"/>
      <c r="XE301" s="4"/>
      <c r="XF301" s="4"/>
      <c r="XG301" s="4"/>
      <c r="XH301" s="4"/>
      <c r="XI301" s="4"/>
      <c r="XJ301" s="4"/>
      <c r="XK301" s="4"/>
      <c r="XL301" s="4"/>
      <c r="XM301" s="4"/>
      <c r="XN301" s="4"/>
      <c r="XO301" s="4"/>
      <c r="XP301" s="4"/>
      <c r="XQ301" s="4"/>
      <c r="XR301" s="4"/>
      <c r="XS301" s="4"/>
      <c r="XT301" s="4"/>
      <c r="XU301" s="4"/>
      <c r="XV301" s="4"/>
      <c r="XW301" s="4"/>
      <c r="XX301" s="4"/>
      <c r="XY301" s="4"/>
      <c r="XZ301" s="4"/>
      <c r="YA301" s="4"/>
      <c r="YB301" s="4"/>
      <c r="YC301" s="4"/>
      <c r="YD301" s="4"/>
      <c r="YE301" s="4"/>
      <c r="YF301" s="4"/>
      <c r="YG301" s="4"/>
      <c r="YH301" s="4"/>
      <c r="YI301" s="4"/>
      <c r="YJ301" s="4"/>
      <c r="YK301" s="4"/>
      <c r="YL301" s="4"/>
      <c r="YM301" s="4"/>
      <c r="YN301" s="4"/>
      <c r="YO301" s="4"/>
      <c r="YP301" s="4"/>
      <c r="YQ301" s="4"/>
      <c r="YR301" s="4"/>
      <c r="YS301" s="4"/>
      <c r="YT301" s="4"/>
      <c r="YU301" s="4"/>
      <c r="YV301" s="4"/>
      <c r="YW301" s="4"/>
      <c r="YX301" s="4"/>
      <c r="YY301" s="4"/>
      <c r="YZ301" s="4"/>
      <c r="ZA301" s="4"/>
      <c r="ZB301" s="4"/>
      <c r="ZC301" s="4"/>
      <c r="ZD301" s="4"/>
      <c r="ZE301" s="4"/>
      <c r="ZF301" s="4"/>
      <c r="ZG301" s="4"/>
      <c r="ZH301" s="4"/>
      <c r="ZI301" s="4"/>
      <c r="ZJ301" s="4"/>
      <c r="ZK301" s="4"/>
      <c r="ZL301" s="4"/>
      <c r="ZM301" s="4"/>
      <c r="ZN301" s="4"/>
      <c r="ZO301" s="4"/>
      <c r="ZP301" s="4"/>
      <c r="ZQ301" s="4"/>
      <c r="ZR301" s="4"/>
      <c r="ZS301" s="4"/>
      <c r="ZT301" s="4"/>
      <c r="ZU301" s="4"/>
      <c r="ZV301" s="4"/>
      <c r="ZW301" s="4"/>
      <c r="ZX301" s="4"/>
      <c r="ZY301" s="4"/>
      <c r="ZZ301" s="4"/>
      <c r="AAA301" s="4"/>
      <c r="AAB301" s="4"/>
      <c r="AAC301" s="4"/>
      <c r="AAD301" s="4"/>
      <c r="AAE301" s="4"/>
      <c r="AAF301" s="4"/>
      <c r="AAG301" s="4"/>
      <c r="AAH301" s="4"/>
      <c r="AAI301" s="4"/>
      <c r="AAJ301" s="4"/>
      <c r="AAK301" s="4"/>
      <c r="AAL301" s="4"/>
      <c r="AAM301" s="4"/>
      <c r="AAN301" s="4"/>
      <c r="AAO301" s="4"/>
      <c r="AAP301" s="4"/>
      <c r="AAQ301" s="4"/>
      <c r="AAR301" s="4"/>
      <c r="AAS301" s="4"/>
      <c r="AAT301" s="4"/>
      <c r="AAU301" s="4"/>
      <c r="AAV301" s="4"/>
      <c r="AAW301" s="4"/>
      <c r="AAX301" s="4"/>
      <c r="AAY301" s="4"/>
      <c r="AAZ301" s="4"/>
      <c r="ABA301" s="4"/>
      <c r="ABB301" s="4"/>
      <c r="ABC301" s="4"/>
      <c r="ABD301" s="4"/>
      <c r="ABE301" s="4"/>
      <c r="ABF301" s="4"/>
      <c r="ABG301" s="4"/>
      <c r="ABH301" s="4"/>
      <c r="ABI301" s="4"/>
      <c r="ABJ301" s="4"/>
      <c r="ABK301" s="4"/>
      <c r="ABL301" s="4"/>
      <c r="ABM301" s="4"/>
      <c r="ABN301" s="4"/>
      <c r="ABO301" s="4"/>
      <c r="ABP301" s="4"/>
      <c r="ABQ301" s="4"/>
      <c r="ABR301" s="4"/>
      <c r="ABS301" s="4"/>
      <c r="ABT301" s="4"/>
      <c r="ABU301" s="4"/>
      <c r="ABV301" s="4"/>
      <c r="ABW301" s="4"/>
      <c r="ABX301" s="4"/>
      <c r="ABY301" s="4"/>
      <c r="ABZ301" s="4"/>
      <c r="ACA301" s="4"/>
      <c r="ACB301" s="4"/>
      <c r="ACC301" s="4"/>
      <c r="ACD301" s="4"/>
      <c r="ACE301" s="4"/>
      <c r="ACF301" s="4"/>
      <c r="ACG301" s="4"/>
      <c r="ACH301" s="4"/>
      <c r="ACI301" s="4"/>
      <c r="ACJ301" s="4"/>
      <c r="ACK301" s="4"/>
      <c r="ACL301" s="4"/>
      <c r="ACM301" s="4"/>
      <c r="ACN301" s="4"/>
      <c r="ACO301" s="4"/>
      <c r="ACP301" s="4"/>
      <c r="ACQ301" s="4"/>
      <c r="ACR301" s="4"/>
      <c r="ACS301" s="4"/>
      <c r="ACT301" s="4"/>
      <c r="ACU301" s="4"/>
      <c r="ACV301" s="4"/>
      <c r="ACW301" s="4"/>
      <c r="ACX301" s="4"/>
      <c r="ACY301" s="4"/>
      <c r="ACZ301" s="4"/>
      <c r="ADA301" s="4"/>
      <c r="ADB301" s="4"/>
      <c r="ADC301" s="4"/>
      <c r="ADD301" s="4"/>
      <c r="ADE301" s="4"/>
      <c r="ADF301" s="4"/>
      <c r="ADG301" s="4"/>
      <c r="ADH301" s="4"/>
      <c r="ADI301" s="4"/>
      <c r="ADJ301" s="4"/>
      <c r="ADK301" s="4"/>
      <c r="ADL301" s="4"/>
      <c r="ADM301" s="4"/>
      <c r="ADN301" s="4"/>
      <c r="ADO301" s="4"/>
      <c r="ADP301" s="4"/>
      <c r="ADQ301" s="4"/>
      <c r="ADR301" s="4"/>
      <c r="ADS301" s="4"/>
      <c r="ADT301" s="4"/>
      <c r="ADU301" s="4"/>
      <c r="ADV301" s="4"/>
      <c r="ADW301" s="4"/>
      <c r="ADX301" s="4"/>
      <c r="ADY301" s="4"/>
      <c r="ADZ301" s="4"/>
      <c r="AEA301" s="4"/>
      <c r="AEB301" s="4"/>
      <c r="AEC301" s="4"/>
      <c r="AED301" s="4"/>
      <c r="AEE301" s="4"/>
      <c r="AEF301" s="4"/>
      <c r="AEG301" s="4"/>
      <c r="AEH301" s="4"/>
      <c r="AEI301" s="4"/>
      <c r="AEJ301" s="4"/>
      <c r="AEK301" s="4"/>
      <c r="AEL301" s="4"/>
      <c r="AEM301" s="4"/>
      <c r="AEN301" s="4"/>
      <c r="AEO301" s="4"/>
      <c r="AEP301" s="4"/>
      <c r="AEQ301" s="4"/>
      <c r="AER301" s="4"/>
      <c r="AES301" s="4"/>
      <c r="AET301" s="4"/>
      <c r="AEU301" s="4"/>
      <c r="AEV301" s="4"/>
      <c r="AEW301" s="4"/>
      <c r="AEX301" s="4"/>
      <c r="AEY301" s="4"/>
      <c r="AEZ301" s="4"/>
      <c r="AFA301" s="4"/>
      <c r="AFB301" s="4"/>
      <c r="AFC301" s="4"/>
      <c r="AFD301" s="4"/>
      <c r="AFE301" s="4"/>
      <c r="AFF301" s="4"/>
      <c r="AFG301" s="4"/>
      <c r="AFH301" s="4"/>
      <c r="AFI301" s="4"/>
      <c r="AFJ301" s="4"/>
      <c r="AFK301" s="4"/>
      <c r="AFL301" s="4"/>
      <c r="AFM301" s="4"/>
      <c r="AFN301" s="4"/>
      <c r="AFO301" s="4"/>
      <c r="AFP301" s="4"/>
      <c r="AFQ301" s="4"/>
      <c r="AFR301" s="4"/>
      <c r="AFS301" s="4"/>
      <c r="AFT301" s="4"/>
      <c r="AFU301" s="4"/>
      <c r="AFV301" s="4"/>
      <c r="AFW301" s="4"/>
      <c r="AFX301" s="4"/>
      <c r="AFY301" s="4"/>
      <c r="AFZ301" s="4"/>
      <c r="AGA301" s="4"/>
      <c r="AGB301" s="4"/>
      <c r="AGC301" s="4"/>
      <c r="AGD301" s="4"/>
      <c r="AGE301" s="4"/>
      <c r="AGF301" s="4"/>
      <c r="AGG301" s="4"/>
      <c r="AGH301" s="4"/>
      <c r="AGI301" s="4"/>
      <c r="AGJ301" s="4"/>
      <c r="AGK301" s="4"/>
      <c r="AGL301" s="4"/>
      <c r="AGM301" s="4"/>
      <c r="AGN301" s="4"/>
      <c r="AGO301" s="4"/>
      <c r="AGP301" s="4"/>
      <c r="AGQ301" s="4"/>
      <c r="AGR301" s="4"/>
      <c r="AGS301" s="4"/>
      <c r="AGT301" s="4"/>
      <c r="AGU301" s="4"/>
      <c r="AGV301" s="4"/>
      <c r="AGW301" s="4"/>
      <c r="AGX301" s="4"/>
      <c r="AGY301" s="4"/>
      <c r="AGZ301" s="4"/>
      <c r="AHA301" s="4"/>
      <c r="AHB301" s="4"/>
      <c r="AHC301" s="4"/>
      <c r="AHD301" s="4"/>
      <c r="AHE301" s="4"/>
      <c r="AHF301" s="4"/>
      <c r="AHG301" s="4"/>
      <c r="AHH301" s="4"/>
      <c r="AHI301" s="4"/>
      <c r="AHJ301" s="4"/>
      <c r="AHK301" s="4"/>
      <c r="AHL301" s="4"/>
      <c r="AHM301" s="4"/>
      <c r="AHN301" s="4"/>
      <c r="AHO301" s="4"/>
      <c r="AHP301" s="4"/>
      <c r="AHQ301" s="4"/>
      <c r="AHR301" s="4"/>
      <c r="AHS301" s="4"/>
      <c r="AHT301" s="4"/>
      <c r="AHU301" s="4"/>
      <c r="AHV301" s="4"/>
      <c r="AHW301" s="4"/>
      <c r="AHX301" s="4"/>
      <c r="AHY301" s="4"/>
      <c r="AHZ301" s="4"/>
      <c r="AIA301" s="4"/>
      <c r="AIB301" s="4"/>
      <c r="AIC301" s="4"/>
      <c r="AID301" s="4"/>
      <c r="AIE301" s="4"/>
      <c r="AIF301" s="4"/>
      <c r="AIG301" s="4"/>
      <c r="AIH301" s="4"/>
      <c r="AII301" s="4"/>
      <c r="AIJ301" s="4"/>
      <c r="AIK301" s="4"/>
      <c r="AIL301" s="4"/>
      <c r="AIM301" s="4"/>
      <c r="AIN301" s="4"/>
      <c r="AIO301" s="4"/>
      <c r="AIP301" s="4"/>
      <c r="AIQ301" s="4"/>
      <c r="AIR301" s="4"/>
      <c r="AIS301" s="4"/>
      <c r="AIT301" s="4"/>
      <c r="AIU301" s="4"/>
      <c r="AIV301" s="4"/>
      <c r="AIW301" s="4"/>
      <c r="AIX301" s="4"/>
      <c r="AIY301" s="4"/>
      <c r="AIZ301" s="4"/>
      <c r="AJA301" s="4"/>
      <c r="AJB301" s="4"/>
      <c r="AJC301" s="4"/>
      <c r="AJD301" s="4"/>
      <c r="AJE301" s="4"/>
      <c r="AJF301" s="4"/>
      <c r="AJG301" s="4"/>
      <c r="AJH301" s="4"/>
      <c r="AJI301" s="4"/>
      <c r="AJJ301" s="4"/>
      <c r="AJK301" s="4"/>
      <c r="AJL301" s="4"/>
      <c r="AJM301" s="4"/>
      <c r="AJN301" s="4"/>
      <c r="AJO301" s="4"/>
      <c r="AJP301" s="4"/>
      <c r="AJQ301" s="4"/>
      <c r="AJR301" s="4"/>
      <c r="AJS301" s="4"/>
      <c r="AJT301" s="4"/>
      <c r="AJU301" s="4"/>
      <c r="AJV301" s="4"/>
      <c r="AJW301" s="4"/>
      <c r="AJX301" s="4"/>
      <c r="AJY301" s="4"/>
      <c r="AJZ301" s="4"/>
      <c r="AKA301" s="4"/>
      <c r="AKB301" s="4"/>
      <c r="AKC301" s="4"/>
      <c r="AKD301" s="4"/>
      <c r="AKE301" s="4"/>
      <c r="AKF301" s="4"/>
      <c r="AKG301" s="4"/>
      <c r="AKH301" s="4"/>
      <c r="AKI301" s="4"/>
      <c r="AKJ301" s="4"/>
      <c r="AKK301" s="4"/>
      <c r="AKL301" s="4"/>
      <c r="AKM301" s="4"/>
      <c r="AKN301" s="4"/>
      <c r="AKO301" s="4"/>
      <c r="AKP301" s="4"/>
      <c r="AKQ301" s="4"/>
      <c r="AKR301" s="4"/>
      <c r="AKS301" s="4"/>
      <c r="AKT301" s="4"/>
      <c r="AKU301" s="4"/>
      <c r="AKV301" s="4"/>
      <c r="AKW301" s="4"/>
      <c r="AKX301" s="4"/>
      <c r="AKY301" s="4"/>
      <c r="AKZ301" s="4"/>
      <c r="ALA301" s="4"/>
      <c r="ALB301" s="4"/>
      <c r="ALC301" s="4"/>
      <c r="ALD301" s="4"/>
      <c r="ALE301" s="4"/>
      <c r="ALF301" s="4"/>
      <c r="ALG301" s="4"/>
      <c r="ALH301" s="4"/>
      <c r="ALI301" s="4"/>
      <c r="ALJ301" s="4"/>
      <c r="ALK301" s="4"/>
      <c r="ALL301" s="4"/>
      <c r="ALM301" s="4"/>
      <c r="ALN301" s="4"/>
      <c r="ALO301" s="4"/>
      <c r="ALP301" s="4"/>
      <c r="ALQ301" s="4"/>
      <c r="ALR301" s="4"/>
      <c r="ALS301" s="4"/>
      <c r="ALT301" s="4"/>
      <c r="ALU301" s="4"/>
      <c r="ALV301" s="4"/>
      <c r="ALW301" s="4"/>
      <c r="ALX301" s="4"/>
      <c r="ALY301" s="4"/>
      <c r="ALZ301" s="4"/>
      <c r="AMA301" s="4"/>
      <c r="AMB301" s="4"/>
      <c r="AMC301" s="4"/>
      <c r="AMD301" s="4"/>
      <c r="AME301" s="4"/>
      <c r="AMF301" s="4"/>
      <c r="AMG301" s="4"/>
      <c r="AMH301" s="4"/>
      <c r="AMI301" s="4"/>
      <c r="AMJ301" s="4"/>
      <c r="AMK301" s="4"/>
      <c r="AML301" s="4"/>
      <c r="AMM301" s="4"/>
      <c r="AMN301" s="4"/>
      <c r="AMO301" s="4"/>
      <c r="AMP301" s="4"/>
      <c r="AMQ301" s="4"/>
      <c r="AMR301" s="4"/>
      <c r="AMS301" s="4"/>
      <c r="AMT301" s="4"/>
      <c r="AMU301" s="4"/>
      <c r="AMV301" s="4"/>
      <c r="AMW301" s="4"/>
      <c r="AMX301" s="4"/>
      <c r="AMY301" s="4"/>
      <c r="AMZ301" s="4"/>
      <c r="ANA301" s="4"/>
      <c r="ANB301" s="4"/>
      <c r="ANC301" s="4"/>
      <c r="AND301" s="4"/>
      <c r="ANE301" s="4"/>
      <c r="ANF301" s="4"/>
      <c r="ANG301" s="4"/>
      <c r="ANH301" s="4"/>
      <c r="ANI301" s="4"/>
      <c r="ANJ301" s="4"/>
      <c r="ANK301" s="4"/>
      <c r="ANL301" s="4"/>
      <c r="ANM301" s="4"/>
      <c r="ANN301" s="4"/>
      <c r="ANO301" s="4"/>
      <c r="ANP301" s="4"/>
      <c r="ANQ301" s="4"/>
      <c r="ANR301" s="4"/>
      <c r="ANS301" s="4"/>
      <c r="ANT301" s="4"/>
      <c r="ANU301" s="4"/>
      <c r="ANV301" s="4"/>
      <c r="ANW301" s="4"/>
      <c r="ANX301" s="4"/>
      <c r="ANY301" s="4"/>
      <c r="ANZ301" s="4"/>
      <c r="AOA301" s="4"/>
      <c r="AOB301" s="4"/>
      <c r="AOC301" s="4"/>
      <c r="AOD301" s="4"/>
      <c r="AOE301" s="4"/>
      <c r="AOF301" s="4"/>
      <c r="AOG301" s="4"/>
      <c r="AOH301" s="4"/>
      <c r="AOI301" s="4"/>
      <c r="AOJ301" s="4"/>
      <c r="AOK301" s="4"/>
      <c r="AOL301" s="4"/>
      <c r="AOM301" s="4"/>
      <c r="AON301" s="4"/>
      <c r="AOO301" s="4"/>
      <c r="AOP301" s="4"/>
      <c r="AOQ301" s="4"/>
      <c r="AOR301" s="4"/>
      <c r="AOS301" s="4"/>
      <c r="AOT301" s="4"/>
      <c r="AOU301" s="4"/>
      <c r="AOV301" s="4"/>
      <c r="AOW301" s="4"/>
      <c r="AOX301" s="4"/>
      <c r="AOY301" s="4"/>
      <c r="AOZ301" s="4"/>
      <c r="APA301" s="4"/>
      <c r="APB301" s="4"/>
      <c r="APC301" s="4"/>
      <c r="APD301" s="4"/>
      <c r="APE301" s="4"/>
      <c r="APF301" s="4"/>
      <c r="APG301" s="4"/>
      <c r="APH301" s="4"/>
      <c r="API301" s="4"/>
      <c r="APJ301" s="4"/>
      <c r="APK301" s="4"/>
      <c r="APL301" s="4"/>
      <c r="APM301" s="4"/>
      <c r="APN301" s="4"/>
      <c r="APO301" s="4"/>
      <c r="APP301" s="4"/>
      <c r="APQ301" s="4"/>
      <c r="APR301" s="4"/>
      <c r="APS301" s="4"/>
      <c r="APT301" s="4"/>
      <c r="APU301" s="4"/>
      <c r="APV301" s="4"/>
      <c r="APW301" s="4"/>
      <c r="APX301" s="4"/>
      <c r="APY301" s="4"/>
      <c r="APZ301" s="4"/>
      <c r="AQA301" s="4"/>
      <c r="AQB301" s="4"/>
      <c r="AQC301" s="4"/>
      <c r="AQD301" s="4"/>
      <c r="AQE301" s="4"/>
      <c r="AQF301" s="4"/>
      <c r="AQG301" s="4"/>
      <c r="AQH301" s="4"/>
      <c r="AQI301" s="4"/>
      <c r="AQJ301" s="4"/>
      <c r="AQK301" s="4"/>
      <c r="AQL301" s="4"/>
      <c r="AQM301" s="4"/>
      <c r="AQN301" s="4"/>
      <c r="AQO301" s="4"/>
      <c r="AQP301" s="4"/>
      <c r="AQQ301" s="4"/>
      <c r="AQR301" s="4"/>
      <c r="AQS301" s="4"/>
      <c r="AQT301" s="4"/>
      <c r="AQU301" s="4"/>
      <c r="AQV301" s="4"/>
      <c r="AQW301" s="4"/>
      <c r="AQX301" s="4"/>
      <c r="AQY301" s="4"/>
      <c r="AQZ301" s="4"/>
      <c r="ARA301" s="4"/>
      <c r="ARB301" s="4"/>
      <c r="ARC301" s="4"/>
      <c r="ARD301" s="4"/>
      <c r="ARE301" s="4"/>
      <c r="ARF301" s="4"/>
      <c r="ARG301" s="4"/>
      <c r="ARH301" s="4"/>
      <c r="ARI301" s="4"/>
      <c r="ARJ301" s="4"/>
      <c r="ARK301" s="4"/>
      <c r="ARL301" s="4"/>
      <c r="ARM301" s="4"/>
      <c r="ARN301" s="4"/>
      <c r="ARO301" s="4"/>
      <c r="ARP301" s="4"/>
      <c r="ARQ301" s="4"/>
      <c r="ARR301" s="4"/>
      <c r="ARS301" s="4"/>
      <c r="ART301" s="4"/>
      <c r="ARU301" s="4"/>
      <c r="ARV301" s="4"/>
      <c r="ARW301" s="4"/>
      <c r="ARX301" s="4"/>
      <c r="ARY301" s="4"/>
      <c r="ARZ301" s="4"/>
      <c r="ASA301" s="4"/>
      <c r="ASB301" s="4"/>
      <c r="ASC301" s="4"/>
      <c r="ASD301" s="4"/>
      <c r="ASE301" s="4"/>
      <c r="ASF301" s="4"/>
      <c r="ASG301" s="4"/>
      <c r="ASH301" s="4"/>
      <c r="ASI301" s="4"/>
      <c r="ASJ301" s="4"/>
      <c r="ASK301" s="4"/>
      <c r="ASL301" s="4"/>
      <c r="ASM301" s="4"/>
      <c r="ASN301" s="4"/>
      <c r="ASO301" s="4"/>
      <c r="ASP301" s="4"/>
      <c r="ASQ301" s="4"/>
      <c r="ASR301" s="4"/>
      <c r="ASS301" s="4"/>
      <c r="AST301" s="4"/>
      <c r="ASU301" s="4"/>
      <c r="ASV301" s="4"/>
      <c r="ASW301" s="4"/>
      <c r="ASX301" s="4"/>
      <c r="ASY301" s="4"/>
      <c r="ASZ301" s="4"/>
      <c r="ATA301" s="4"/>
      <c r="ATB301" s="4"/>
      <c r="ATC301" s="4"/>
      <c r="ATD301" s="4"/>
      <c r="ATE301" s="4"/>
      <c r="ATF301" s="4"/>
      <c r="ATG301" s="4"/>
      <c r="ATH301" s="4"/>
      <c r="ATI301" s="4"/>
      <c r="ATJ301" s="4"/>
      <c r="ATK301" s="4"/>
      <c r="ATL301" s="4"/>
      <c r="ATM301" s="4"/>
      <c r="ATN301" s="4"/>
      <c r="ATO301" s="4"/>
      <c r="ATP301" s="4"/>
      <c r="ATQ301" s="4"/>
      <c r="ATR301" s="4"/>
      <c r="ATS301" s="4"/>
      <c r="ATT301" s="4"/>
      <c r="ATU301" s="4"/>
      <c r="ATV301" s="4"/>
      <c r="ATW301" s="4"/>
      <c r="ATX301" s="4"/>
      <c r="ATY301" s="4"/>
      <c r="ATZ301" s="4"/>
      <c r="AUA301" s="4"/>
      <c r="AUB301" s="4"/>
      <c r="AUC301" s="4"/>
      <c r="AUD301" s="4"/>
      <c r="AUE301" s="4"/>
      <c r="AUF301" s="4"/>
      <c r="AUG301" s="4"/>
      <c r="AUH301" s="4"/>
      <c r="AUI301" s="4"/>
      <c r="AUJ301" s="4"/>
      <c r="AUK301" s="4"/>
      <c r="AUL301" s="4"/>
      <c r="AUM301" s="4"/>
      <c r="AUN301" s="4"/>
      <c r="AUO301" s="4"/>
      <c r="AUP301" s="4"/>
      <c r="AUQ301" s="4"/>
      <c r="AUR301" s="4"/>
      <c r="AUS301" s="4"/>
      <c r="AUT301" s="4"/>
      <c r="AUU301" s="4"/>
      <c r="AUV301" s="4"/>
      <c r="AUW301" s="4"/>
      <c r="AUX301" s="4"/>
      <c r="AUY301" s="4"/>
      <c r="AUZ301" s="4"/>
      <c r="AVA301" s="4"/>
      <c r="AVB301" s="4"/>
      <c r="AVC301" s="4"/>
      <c r="AVD301" s="4"/>
      <c r="AVE301" s="4"/>
      <c r="AVF301" s="4"/>
      <c r="AVG301" s="4"/>
      <c r="AVH301" s="4"/>
      <c r="AVI301" s="4"/>
      <c r="AVJ301" s="4"/>
      <c r="AVK301" s="4"/>
      <c r="AVL301" s="4"/>
      <c r="AVM301" s="4"/>
      <c r="AVN301" s="4"/>
      <c r="AVO301" s="4"/>
      <c r="AVP301" s="4"/>
      <c r="AVQ301" s="4"/>
      <c r="AVR301" s="4"/>
      <c r="AVS301" s="4"/>
      <c r="AVT301" s="4"/>
      <c r="AVU301" s="4"/>
      <c r="AVV301" s="4"/>
      <c r="AVW301" s="4"/>
      <c r="AVX301" s="4"/>
      <c r="AVY301" s="4"/>
      <c r="AVZ301" s="4"/>
      <c r="AWA301" s="4"/>
      <c r="AWB301" s="4"/>
      <c r="AWC301" s="4"/>
      <c r="AWD301" s="4"/>
      <c r="AWE301" s="4"/>
      <c r="AWF301" s="4"/>
      <c r="AWG301" s="4"/>
      <c r="AWH301" s="4"/>
      <c r="AWI301" s="4"/>
      <c r="AWJ301" s="4"/>
      <c r="AWK301" s="4"/>
      <c r="AWL301" s="4"/>
      <c r="AWM301" s="4"/>
      <c r="AWN301" s="4"/>
      <c r="AWO301" s="4"/>
      <c r="AWP301" s="4"/>
      <c r="AWQ301" s="4"/>
      <c r="AWR301" s="4"/>
      <c r="AWS301" s="4"/>
      <c r="AWT301" s="4"/>
      <c r="AWU301" s="4"/>
      <c r="AWV301" s="4"/>
      <c r="AWW301" s="4"/>
      <c r="AWX301" s="4"/>
      <c r="AWY301" s="4"/>
      <c r="AWZ301" s="4"/>
      <c r="AXA301" s="4"/>
      <c r="AXB301" s="4"/>
      <c r="AXC301" s="4"/>
      <c r="AXD301" s="4"/>
      <c r="AXE301" s="4"/>
      <c r="AXF301" s="4"/>
      <c r="AXG301" s="4"/>
      <c r="AXH301" s="4"/>
      <c r="AXI301" s="4"/>
      <c r="AXJ301" s="4"/>
      <c r="AXK301" s="4"/>
      <c r="AXL301" s="4"/>
      <c r="AXM301" s="4"/>
      <c r="AXN301" s="4"/>
      <c r="AXO301" s="4"/>
      <c r="AXP301" s="4"/>
      <c r="AXQ301" s="4"/>
      <c r="AXR301" s="4"/>
      <c r="AXS301" s="4"/>
      <c r="AXT301" s="4"/>
      <c r="AXU301" s="4"/>
      <c r="AXV301" s="4"/>
      <c r="AXW301" s="4"/>
      <c r="AXX301" s="4"/>
      <c r="AXY301" s="4"/>
      <c r="AXZ301" s="4"/>
      <c r="AYA301" s="4"/>
      <c r="AYB301" s="4"/>
      <c r="AYC301" s="4"/>
      <c r="AYD301" s="4"/>
      <c r="AYE301" s="4"/>
      <c r="AYF301" s="4"/>
      <c r="AYG301" s="4"/>
      <c r="AYH301" s="4"/>
      <c r="AYI301" s="4"/>
      <c r="AYJ301" s="4"/>
      <c r="AYK301" s="4"/>
      <c r="AYL301" s="4"/>
      <c r="AYM301" s="4"/>
      <c r="AYN301" s="4"/>
      <c r="AYO301" s="4"/>
      <c r="AYP301" s="4"/>
      <c r="AYQ301" s="4"/>
      <c r="AYR301" s="4"/>
      <c r="AYS301" s="4"/>
      <c r="AYT301" s="4"/>
      <c r="AYU301" s="4"/>
      <c r="AYV301" s="4"/>
      <c r="AYW301" s="4"/>
      <c r="AYX301" s="4"/>
      <c r="AYY301" s="4"/>
      <c r="AYZ301" s="4"/>
      <c r="AZA301" s="4"/>
      <c r="AZB301" s="4"/>
      <c r="AZC301" s="4"/>
      <c r="AZD301" s="4"/>
      <c r="AZE301" s="4"/>
      <c r="AZF301" s="4"/>
      <c r="AZG301" s="4"/>
      <c r="AZH301" s="4"/>
      <c r="AZI301" s="4"/>
      <c r="AZJ301" s="4"/>
      <c r="AZK301" s="4"/>
      <c r="AZL301" s="4"/>
      <c r="AZM301" s="4"/>
      <c r="AZN301" s="4"/>
      <c r="AZO301" s="4"/>
      <c r="AZP301" s="4"/>
      <c r="AZQ301" s="4"/>
      <c r="AZR301" s="4"/>
      <c r="AZS301" s="4"/>
      <c r="AZT301" s="4"/>
      <c r="AZU301" s="4"/>
      <c r="AZV301" s="4"/>
      <c r="AZW301" s="4"/>
      <c r="AZX301" s="4"/>
      <c r="AZY301" s="4"/>
      <c r="AZZ301" s="4"/>
      <c r="BAA301" s="4"/>
      <c r="BAB301" s="4"/>
      <c r="BAC301" s="4"/>
      <c r="BAD301" s="4"/>
      <c r="BAE301" s="4"/>
      <c r="BAF301" s="4"/>
      <c r="BAG301" s="4"/>
      <c r="BAH301" s="4"/>
      <c r="BAI301" s="4"/>
      <c r="BAJ301" s="4"/>
      <c r="BAK301" s="4"/>
      <c r="BAL301" s="4"/>
      <c r="BAM301" s="4"/>
      <c r="BAN301" s="4"/>
      <c r="BAO301" s="4"/>
      <c r="BAP301" s="4"/>
      <c r="BAQ301" s="4"/>
      <c r="BAR301" s="4"/>
      <c r="BAS301" s="4"/>
      <c r="BAT301" s="4"/>
      <c r="BAU301" s="4"/>
      <c r="BAV301" s="4"/>
      <c r="BAW301" s="4"/>
      <c r="BAX301" s="4"/>
      <c r="BAY301" s="4"/>
      <c r="BAZ301" s="4"/>
      <c r="BBA301" s="4"/>
      <c r="BBB301" s="4"/>
      <c r="BBC301" s="4"/>
      <c r="BBD301" s="4"/>
      <c r="BBE301" s="4"/>
      <c r="BBF301" s="4"/>
      <c r="BBG301" s="4"/>
      <c r="BBH301" s="4"/>
      <c r="BBI301" s="4"/>
      <c r="BBJ301" s="4"/>
      <c r="BBK301" s="4"/>
      <c r="BBL301" s="4"/>
      <c r="BBM301" s="4"/>
      <c r="BBN301" s="4"/>
      <c r="BBO301" s="4"/>
      <c r="BBP301" s="4"/>
      <c r="BBQ301" s="4"/>
      <c r="BBR301" s="4"/>
      <c r="BBS301" s="4"/>
      <c r="BBT301" s="4"/>
      <c r="BBU301" s="4"/>
      <c r="BBV301" s="4"/>
      <c r="BBW301" s="4"/>
      <c r="BBX301" s="4"/>
      <c r="BBY301" s="4"/>
      <c r="BBZ301" s="4"/>
      <c r="BCA301" s="4"/>
      <c r="BCB301" s="4"/>
      <c r="BCC301" s="4"/>
      <c r="BCD301" s="4"/>
      <c r="BCE301" s="4"/>
      <c r="BCF301" s="4"/>
      <c r="BCG301" s="4"/>
      <c r="BCH301" s="4"/>
      <c r="BCI301" s="4"/>
      <c r="BCJ301" s="4"/>
      <c r="BCK301" s="4"/>
      <c r="BCL301" s="4"/>
      <c r="BCM301" s="4"/>
      <c r="BCN301" s="4"/>
      <c r="BCO301" s="4"/>
      <c r="BCP301" s="4"/>
      <c r="BCQ301" s="4"/>
      <c r="BCR301" s="4"/>
      <c r="BCS301" s="4"/>
      <c r="BCT301" s="4"/>
      <c r="BCU301" s="4"/>
      <c r="BCV301" s="4"/>
      <c r="BCW301" s="4"/>
      <c r="BCX301" s="4"/>
      <c r="BCY301" s="4"/>
      <c r="BCZ301" s="4"/>
      <c r="BDA301" s="4"/>
      <c r="BDB301" s="4"/>
      <c r="BDC301" s="4"/>
      <c r="BDD301" s="4"/>
      <c r="BDE301" s="4"/>
      <c r="BDF301" s="4"/>
      <c r="BDG301" s="4"/>
      <c r="BDH301" s="4"/>
      <c r="BDI301" s="4"/>
      <c r="BDJ301" s="4"/>
      <c r="BDK301" s="4"/>
      <c r="BDL301" s="4"/>
      <c r="BDM301" s="4"/>
      <c r="BDN301" s="4"/>
      <c r="BDO301" s="4"/>
      <c r="BDP301" s="4"/>
      <c r="BDQ301" s="4"/>
      <c r="BDR301" s="4"/>
      <c r="BDS301" s="4"/>
      <c r="BDT301" s="4"/>
      <c r="BDU301" s="4"/>
      <c r="BDV301" s="4"/>
      <c r="BDW301" s="4"/>
      <c r="BDX301" s="4"/>
      <c r="BDY301" s="4"/>
      <c r="BDZ301" s="4"/>
      <c r="BEA301" s="4"/>
      <c r="BEB301" s="4"/>
      <c r="BEC301" s="4"/>
      <c r="BED301" s="4"/>
      <c r="BEE301" s="4"/>
      <c r="BEF301" s="4"/>
      <c r="BEG301" s="4"/>
      <c r="BEH301" s="4"/>
      <c r="BEI301" s="4"/>
      <c r="BEJ301" s="4"/>
      <c r="BEK301" s="4"/>
      <c r="BEL301" s="4"/>
      <c r="BEM301" s="4"/>
      <c r="BEN301" s="4"/>
      <c r="BEO301" s="4"/>
      <c r="BEP301" s="4"/>
      <c r="BEQ301" s="4"/>
      <c r="BER301" s="4"/>
      <c r="BES301" s="4"/>
      <c r="BET301" s="4"/>
      <c r="BEU301" s="4"/>
      <c r="BEV301" s="4"/>
      <c r="BEW301" s="4"/>
      <c r="BEX301" s="4"/>
      <c r="BEY301" s="4"/>
      <c r="BEZ301" s="4"/>
      <c r="BFA301" s="4"/>
      <c r="BFB301" s="4"/>
      <c r="BFC301" s="4"/>
      <c r="BFD301" s="4"/>
      <c r="BFE301" s="4"/>
      <c r="BFF301" s="4"/>
      <c r="BFG301" s="4"/>
      <c r="BFH301" s="4"/>
      <c r="BFI301" s="4"/>
      <c r="BFJ301" s="4"/>
      <c r="BFK301" s="4"/>
      <c r="BFL301" s="4"/>
      <c r="BFM301" s="4"/>
      <c r="BFN301" s="4"/>
      <c r="BFO301" s="4"/>
      <c r="BFP301" s="4"/>
      <c r="BFQ301" s="4"/>
      <c r="BFR301" s="4"/>
      <c r="BFS301" s="4"/>
      <c r="BFT301" s="4"/>
      <c r="BFU301" s="4"/>
      <c r="BFV301" s="4"/>
      <c r="BFW301" s="4"/>
      <c r="BFX301" s="4"/>
      <c r="BFY301" s="4"/>
      <c r="BFZ301" s="4"/>
      <c r="BGA301" s="4"/>
      <c r="BGB301" s="4"/>
      <c r="BGC301" s="4"/>
      <c r="BGD301" s="4"/>
      <c r="BGE301" s="4"/>
      <c r="BGF301" s="4"/>
      <c r="BGG301" s="4"/>
      <c r="BGH301" s="4"/>
      <c r="BGI301" s="4"/>
      <c r="BGJ301" s="4"/>
      <c r="BGK301" s="4"/>
      <c r="BGL301" s="4"/>
      <c r="BGM301" s="4"/>
      <c r="BGN301" s="4"/>
      <c r="BGO301" s="4"/>
      <c r="BGP301" s="4"/>
      <c r="BGQ301" s="4"/>
      <c r="BGR301" s="4"/>
      <c r="BGS301" s="4"/>
      <c r="BGT301" s="4"/>
      <c r="BGU301" s="4"/>
      <c r="BGV301" s="4"/>
      <c r="BGW301" s="4"/>
      <c r="BGX301" s="4"/>
      <c r="BGY301" s="4"/>
      <c r="BGZ301" s="4"/>
      <c r="BHA301" s="4"/>
      <c r="BHB301" s="4"/>
      <c r="BHC301" s="4"/>
      <c r="BHD301" s="4"/>
      <c r="BHE301" s="4"/>
      <c r="BHF301" s="4"/>
      <c r="BHG301" s="4"/>
      <c r="BHH301" s="4"/>
      <c r="BHI301" s="4"/>
      <c r="BHJ301" s="4"/>
      <c r="BHK301" s="4"/>
      <c r="BHL301" s="4"/>
      <c r="BHM301" s="4"/>
      <c r="BHN301" s="4"/>
      <c r="BHO301" s="4"/>
      <c r="BHP301" s="4"/>
      <c r="BHQ301" s="4"/>
      <c r="BHR301" s="4"/>
      <c r="BHS301" s="4"/>
      <c r="BHT301" s="4"/>
      <c r="BHU301" s="4"/>
      <c r="BHV301" s="4"/>
      <c r="BHW301" s="4"/>
      <c r="BHX301" s="4"/>
      <c r="BHY301" s="4"/>
      <c r="BHZ301" s="4"/>
      <c r="BIA301" s="4"/>
      <c r="BIB301" s="4"/>
      <c r="BIC301" s="4"/>
      <c r="BID301" s="4"/>
      <c r="BIE301" s="4"/>
      <c r="BIF301" s="4"/>
      <c r="BIG301" s="4"/>
      <c r="BIH301" s="4"/>
      <c r="BII301" s="4"/>
      <c r="BIJ301" s="4"/>
      <c r="BIK301" s="4"/>
      <c r="BIL301" s="4"/>
      <c r="BIM301" s="4"/>
      <c r="BIN301" s="4"/>
      <c r="BIO301" s="4"/>
      <c r="BIP301" s="4"/>
      <c r="BIQ301" s="4"/>
      <c r="BIR301" s="4"/>
      <c r="BIS301" s="4"/>
      <c r="BIT301" s="4"/>
      <c r="BIU301" s="4"/>
      <c r="BIV301" s="4"/>
      <c r="BIW301" s="4"/>
      <c r="BIX301" s="4"/>
      <c r="BIY301" s="4"/>
      <c r="BIZ301" s="4"/>
      <c r="BJA301" s="4"/>
      <c r="BJB301" s="4"/>
      <c r="BJC301" s="4"/>
      <c r="BJD301" s="4"/>
      <c r="BJE301" s="4"/>
      <c r="BJF301" s="4"/>
      <c r="BJG301" s="4"/>
      <c r="BJH301" s="4"/>
      <c r="BJI301" s="4"/>
      <c r="BJJ301" s="4"/>
      <c r="BJK301" s="4"/>
      <c r="BJL301" s="4"/>
      <c r="BJM301" s="4"/>
      <c r="BJN301" s="4"/>
      <c r="BJO301" s="4"/>
      <c r="BJP301" s="4"/>
      <c r="BJQ301" s="4"/>
      <c r="BJR301" s="4"/>
      <c r="BJS301" s="4"/>
      <c r="BJT301" s="4"/>
      <c r="BJU301" s="4"/>
      <c r="BJV301" s="4"/>
      <c r="BJW301" s="4"/>
      <c r="BJX301" s="4"/>
      <c r="BJY301" s="4"/>
      <c r="BJZ301" s="4"/>
      <c r="BKA301" s="4"/>
      <c r="BKB301" s="4"/>
      <c r="BKC301" s="4"/>
      <c r="BKD301" s="4"/>
      <c r="BKE301" s="4"/>
      <c r="BKF301" s="4"/>
      <c r="BKG301" s="4"/>
      <c r="BKH301" s="4"/>
      <c r="BKI301" s="4"/>
      <c r="BKJ301" s="4"/>
      <c r="BKK301" s="4"/>
      <c r="BKL301" s="4"/>
      <c r="BKM301" s="4"/>
      <c r="BKN301" s="4"/>
      <c r="BKO301" s="4"/>
      <c r="BKP301" s="4"/>
      <c r="BKQ301" s="4"/>
      <c r="BKR301" s="4"/>
      <c r="BKS301" s="4"/>
      <c r="BKT301" s="4"/>
      <c r="BKU301" s="4"/>
      <c r="BKV301" s="4"/>
      <c r="BKW301" s="4"/>
      <c r="BKX301" s="4"/>
      <c r="BKY301" s="4"/>
      <c r="BKZ301" s="4"/>
      <c r="BLA301" s="4"/>
      <c r="BLB301" s="4"/>
      <c r="BLC301" s="4"/>
      <c r="BLD301" s="4"/>
      <c r="BLE301" s="4"/>
      <c r="BLF301" s="4"/>
      <c r="BLG301" s="4"/>
      <c r="BLH301" s="4"/>
      <c r="BLI301" s="4"/>
      <c r="BLJ301" s="4"/>
      <c r="BLK301" s="4"/>
      <c r="BLL301" s="4"/>
      <c r="BLM301" s="4"/>
      <c r="BLN301" s="4"/>
      <c r="BLO301" s="4"/>
      <c r="BLP301" s="4"/>
      <c r="BLQ301" s="4"/>
      <c r="BLR301" s="4"/>
      <c r="BLS301" s="4"/>
      <c r="BLT301" s="4"/>
      <c r="BLU301" s="4"/>
      <c r="BLV301" s="4"/>
      <c r="BLW301" s="4"/>
      <c r="BLX301" s="4"/>
      <c r="BLY301" s="4"/>
      <c r="BLZ301" s="4"/>
      <c r="BMA301" s="4"/>
      <c r="BMB301" s="4"/>
      <c r="BMC301" s="4"/>
      <c r="BMD301" s="4"/>
      <c r="BME301" s="4"/>
      <c r="BMF301" s="4"/>
      <c r="BMG301" s="4"/>
      <c r="BMH301" s="4"/>
      <c r="BMI301" s="4"/>
      <c r="BMJ301" s="4"/>
      <c r="BMK301" s="4"/>
      <c r="BML301" s="4"/>
      <c r="BMM301" s="4"/>
      <c r="BMN301" s="4"/>
      <c r="BMO301" s="4"/>
      <c r="BMP301" s="4"/>
      <c r="BMQ301" s="4"/>
      <c r="BMR301" s="4"/>
      <c r="BMS301" s="4"/>
      <c r="BMT301" s="4"/>
      <c r="BMU301" s="4"/>
      <c r="BMV301" s="4"/>
      <c r="BMW301" s="4"/>
      <c r="BMX301" s="4"/>
      <c r="BMY301" s="4"/>
      <c r="BMZ301" s="4"/>
      <c r="BNA301" s="4"/>
      <c r="BNB301" s="4"/>
      <c r="BNC301" s="4"/>
      <c r="BND301" s="4"/>
      <c r="BNE301" s="4"/>
      <c r="BNF301" s="4"/>
      <c r="BNG301" s="4"/>
      <c r="BNH301" s="4"/>
      <c r="BNI301" s="4"/>
      <c r="BNJ301" s="4"/>
      <c r="BNK301" s="4"/>
      <c r="BNL301" s="4"/>
      <c r="BNM301" s="4"/>
      <c r="BNN301" s="4"/>
      <c r="BNO301" s="4"/>
      <c r="BNP301" s="4"/>
      <c r="BNQ301" s="4"/>
      <c r="BNR301" s="4"/>
      <c r="BNS301" s="4"/>
      <c r="BNT301" s="4"/>
      <c r="BNU301" s="4"/>
      <c r="BNV301" s="4"/>
      <c r="BNW301" s="4"/>
      <c r="BNX301" s="4"/>
      <c r="BNY301" s="4"/>
      <c r="BNZ301" s="4"/>
      <c r="BOA301" s="4"/>
      <c r="BOB301" s="4"/>
      <c r="BOC301" s="4"/>
      <c r="BOD301" s="4"/>
      <c r="BOE301" s="4"/>
      <c r="BOF301" s="4"/>
      <c r="BOG301" s="4"/>
      <c r="BOH301" s="4"/>
      <c r="BOI301" s="4"/>
      <c r="BOJ301" s="4"/>
      <c r="BOK301" s="4"/>
      <c r="BOL301" s="4"/>
      <c r="BOM301" s="4"/>
      <c r="BON301" s="4"/>
      <c r="BOO301" s="4"/>
      <c r="BOP301" s="4"/>
      <c r="BOQ301" s="4"/>
      <c r="BOR301" s="4"/>
      <c r="BOS301" s="4"/>
      <c r="BOT301" s="4"/>
      <c r="BOU301" s="4"/>
      <c r="BOV301" s="4"/>
      <c r="BOW301" s="4"/>
      <c r="BOX301" s="4"/>
      <c r="BOY301" s="4"/>
      <c r="BOZ301" s="4"/>
      <c r="BPA301" s="4"/>
      <c r="BPB301" s="4"/>
      <c r="BPC301" s="4"/>
      <c r="BPD301" s="4"/>
      <c r="BPE301" s="4"/>
      <c r="BPF301" s="4"/>
      <c r="BPG301" s="4"/>
      <c r="BPH301" s="4"/>
      <c r="BPI301" s="4"/>
      <c r="BPJ301" s="4"/>
      <c r="BPK301" s="4"/>
      <c r="BPL301" s="4"/>
      <c r="BPM301" s="4"/>
      <c r="BPN301" s="4"/>
      <c r="BPO301" s="4"/>
      <c r="BPP301" s="4"/>
      <c r="BPQ301" s="4"/>
      <c r="BPR301" s="4"/>
      <c r="BPS301" s="4"/>
      <c r="BPT301" s="4"/>
      <c r="BPU301" s="4"/>
      <c r="BPV301" s="4"/>
      <c r="BPW301" s="4"/>
      <c r="BPX301" s="4"/>
      <c r="BPY301" s="4"/>
      <c r="BPZ301" s="4"/>
      <c r="BQA301" s="4"/>
      <c r="BQB301" s="4"/>
      <c r="BQC301" s="4"/>
      <c r="BQD301" s="4"/>
      <c r="BQE301" s="4"/>
      <c r="BQF301" s="4"/>
      <c r="BQG301" s="4"/>
      <c r="BQH301" s="4"/>
      <c r="BQI301" s="4"/>
      <c r="BQJ301" s="4"/>
      <c r="BQK301" s="4"/>
      <c r="BQL301" s="4"/>
      <c r="BQM301" s="4"/>
      <c r="BQN301" s="4"/>
      <c r="BQO301" s="4"/>
      <c r="BQP301" s="4"/>
      <c r="BQQ301" s="4"/>
      <c r="BQR301" s="4"/>
      <c r="BQS301" s="4"/>
      <c r="BQT301" s="4"/>
      <c r="BQU301" s="4"/>
      <c r="BQV301" s="4"/>
      <c r="BQW301" s="4"/>
      <c r="BQX301" s="4"/>
      <c r="BQY301" s="4"/>
      <c r="BQZ301" s="4"/>
      <c r="BRA301" s="4"/>
      <c r="BRB301" s="4"/>
      <c r="BRC301" s="4"/>
      <c r="BRD301" s="4"/>
      <c r="BRE301" s="4"/>
      <c r="BRF301" s="4"/>
      <c r="BRG301" s="4"/>
      <c r="BRH301" s="4"/>
      <c r="BRI301" s="4"/>
      <c r="BRJ301" s="4"/>
      <c r="BRK301" s="4"/>
      <c r="BRL301" s="4"/>
      <c r="BRM301" s="4"/>
      <c r="BRN301" s="4"/>
      <c r="BRO301" s="4"/>
      <c r="BRP301" s="4"/>
      <c r="BRQ301" s="4"/>
      <c r="BRR301" s="4"/>
      <c r="BRS301" s="4"/>
      <c r="BRT301" s="4"/>
      <c r="BRU301" s="4"/>
      <c r="BRV301" s="4"/>
      <c r="BRW301" s="4"/>
      <c r="BRX301" s="4"/>
      <c r="BRY301" s="4"/>
      <c r="BRZ301" s="4"/>
      <c r="BSA301" s="4"/>
      <c r="BSB301" s="4"/>
      <c r="BSC301" s="4"/>
      <c r="BSD301" s="4"/>
      <c r="BSE301" s="4"/>
      <c r="BSF301" s="4"/>
      <c r="BSG301" s="4"/>
      <c r="BSH301" s="4"/>
      <c r="BSI301" s="4"/>
      <c r="BSJ301" s="4"/>
      <c r="BSK301" s="4"/>
      <c r="BSL301" s="4"/>
      <c r="BSM301" s="4"/>
      <c r="BSN301" s="4"/>
      <c r="BSO301" s="4"/>
      <c r="BSP301" s="4"/>
      <c r="BSQ301" s="4"/>
      <c r="BSR301" s="4"/>
      <c r="BSS301" s="4"/>
      <c r="BST301" s="4"/>
      <c r="BSU301" s="4"/>
      <c r="BSV301" s="4"/>
      <c r="BSW301" s="4"/>
      <c r="BSX301" s="4"/>
      <c r="BSY301" s="4"/>
      <c r="BSZ301" s="4"/>
      <c r="BTA301" s="4"/>
      <c r="BTB301" s="4"/>
      <c r="BTC301" s="4"/>
      <c r="BTD301" s="4"/>
      <c r="BTE301" s="4"/>
      <c r="BTF301" s="4"/>
      <c r="BTG301" s="4"/>
      <c r="BTH301" s="4"/>
      <c r="BTI301" s="4"/>
      <c r="BTJ301" s="4"/>
      <c r="BTK301" s="4"/>
      <c r="BTL301" s="4"/>
      <c r="BTM301" s="4"/>
      <c r="BTN301" s="4"/>
      <c r="BTO301" s="4"/>
      <c r="BTP301" s="4"/>
      <c r="BTQ301" s="4"/>
      <c r="BTR301" s="4"/>
      <c r="BTS301" s="4"/>
      <c r="BTT301" s="4"/>
      <c r="BTU301" s="4"/>
      <c r="BTV301" s="4"/>
      <c r="BTW301" s="4"/>
      <c r="BTX301" s="4"/>
      <c r="BTY301" s="4"/>
      <c r="BTZ301" s="4"/>
      <c r="BUA301" s="4"/>
      <c r="BUB301" s="4"/>
      <c r="BUC301" s="4"/>
      <c r="BUD301" s="4"/>
      <c r="BUE301" s="4"/>
      <c r="BUF301" s="4"/>
      <c r="BUG301" s="4"/>
      <c r="BUH301" s="4"/>
      <c r="BUI301" s="4"/>
      <c r="BUJ301" s="4"/>
      <c r="BUK301" s="4"/>
      <c r="BUL301" s="4"/>
      <c r="BUM301" s="4"/>
      <c r="BUN301" s="4"/>
      <c r="BUO301" s="4"/>
      <c r="BUP301" s="4"/>
      <c r="BUQ301" s="4"/>
      <c r="BUR301" s="4"/>
      <c r="BUS301" s="4"/>
      <c r="BUT301" s="4"/>
      <c r="BUU301" s="4"/>
      <c r="BUV301" s="4"/>
      <c r="BUW301" s="4"/>
      <c r="BUX301" s="4"/>
      <c r="BUY301" s="4"/>
      <c r="BUZ301" s="4"/>
      <c r="BVA301" s="4"/>
      <c r="BVB301" s="4"/>
      <c r="BVC301" s="4"/>
      <c r="BVD301" s="4"/>
      <c r="BVE301" s="4"/>
      <c r="BVF301" s="4"/>
      <c r="BVG301" s="4"/>
      <c r="BVH301" s="4"/>
      <c r="BVI301" s="4"/>
      <c r="BVJ301" s="4"/>
      <c r="BVK301" s="4"/>
      <c r="BVL301" s="4"/>
      <c r="BVM301" s="4"/>
      <c r="BVN301" s="4"/>
      <c r="BVO301" s="4"/>
      <c r="BVP301" s="4"/>
      <c r="BVQ301" s="4"/>
      <c r="BVR301" s="4"/>
      <c r="BVS301" s="4"/>
      <c r="BVT301" s="4"/>
      <c r="BVU301" s="4"/>
      <c r="BVV301" s="4"/>
      <c r="BVW301" s="4"/>
      <c r="BVX301" s="4"/>
      <c r="BVY301" s="4"/>
      <c r="BVZ301" s="4"/>
      <c r="BWA301" s="4"/>
      <c r="BWB301" s="4"/>
      <c r="BWC301" s="4"/>
      <c r="BWD301" s="4"/>
      <c r="BWE301" s="4"/>
      <c r="BWF301" s="4"/>
      <c r="BWG301" s="4"/>
      <c r="BWH301" s="4"/>
      <c r="BWI301" s="4"/>
      <c r="BWJ301" s="4"/>
      <c r="BWK301" s="4"/>
      <c r="BWL301" s="4"/>
      <c r="BWM301" s="4"/>
      <c r="BWN301" s="4"/>
      <c r="BWO301" s="4"/>
      <c r="BWP301" s="4"/>
      <c r="BWQ301" s="4"/>
      <c r="BWR301" s="4"/>
      <c r="BWS301" s="4"/>
      <c r="BWT301" s="4"/>
      <c r="BWU301" s="4"/>
      <c r="BWV301" s="4"/>
      <c r="BWW301" s="4"/>
      <c r="BWX301" s="4"/>
      <c r="BWY301" s="4"/>
      <c r="BWZ301" s="4"/>
      <c r="BXA301" s="4"/>
      <c r="BXB301" s="4"/>
      <c r="BXC301" s="4"/>
      <c r="BXD301" s="4"/>
      <c r="BXE301" s="4"/>
      <c r="BXF301" s="4"/>
      <c r="BXG301" s="4"/>
      <c r="BXH301" s="4"/>
      <c r="BXI301" s="4"/>
      <c r="BXJ301" s="4"/>
      <c r="BXK301" s="4"/>
      <c r="BXL301" s="4"/>
      <c r="BXM301" s="4"/>
      <c r="BXN301" s="4"/>
      <c r="BXO301" s="4"/>
      <c r="BXP301" s="4"/>
      <c r="BXQ301" s="4"/>
      <c r="BXR301" s="4"/>
      <c r="BXS301" s="4"/>
      <c r="BXT301" s="4"/>
      <c r="BXU301" s="4"/>
      <c r="BXV301" s="4"/>
      <c r="BXW301" s="4"/>
      <c r="BXX301" s="4"/>
      <c r="BXY301" s="4"/>
      <c r="BXZ301" s="4"/>
      <c r="BYA301" s="4"/>
      <c r="BYB301" s="4"/>
      <c r="BYC301" s="4"/>
      <c r="BYD301" s="4"/>
      <c r="BYE301" s="4"/>
      <c r="BYF301" s="4"/>
      <c r="BYG301" s="4"/>
      <c r="BYH301" s="4"/>
      <c r="BYI301" s="4"/>
      <c r="BYJ301" s="4"/>
      <c r="BYK301" s="4"/>
      <c r="BYL301" s="4"/>
      <c r="BYM301" s="4"/>
      <c r="BYN301" s="4"/>
      <c r="BYO301" s="4"/>
      <c r="BYP301" s="4"/>
      <c r="BYQ301" s="4"/>
      <c r="BYR301" s="4"/>
      <c r="BYS301" s="4"/>
      <c r="BYT301" s="4"/>
      <c r="BYU301" s="4"/>
      <c r="BYV301" s="4"/>
      <c r="BYW301" s="4"/>
      <c r="BYX301" s="4"/>
      <c r="BYY301" s="4"/>
      <c r="BYZ301" s="4"/>
      <c r="BZA301" s="4"/>
      <c r="BZB301" s="4"/>
      <c r="BZC301" s="4"/>
      <c r="BZD301" s="4"/>
      <c r="BZE301" s="4"/>
      <c r="BZF301" s="4"/>
      <c r="BZG301" s="4"/>
      <c r="BZH301" s="4"/>
      <c r="BZI301" s="4"/>
      <c r="BZJ301" s="4"/>
      <c r="BZK301" s="4"/>
      <c r="BZL301" s="4"/>
      <c r="BZM301" s="4"/>
      <c r="BZN301" s="4"/>
      <c r="BZO301" s="4"/>
      <c r="BZP301" s="4"/>
      <c r="BZQ301" s="4"/>
      <c r="BZR301" s="4"/>
      <c r="BZS301" s="4"/>
      <c r="BZT301" s="4"/>
      <c r="BZU301" s="4"/>
      <c r="BZV301" s="4"/>
      <c r="BZW301" s="4"/>
      <c r="BZX301" s="4"/>
      <c r="BZY301" s="4"/>
      <c r="BZZ301" s="4"/>
      <c r="CAA301" s="4"/>
      <c r="CAB301" s="4"/>
      <c r="CAC301" s="4"/>
      <c r="CAD301" s="4"/>
      <c r="CAE301" s="4"/>
      <c r="CAF301" s="4"/>
      <c r="CAG301" s="4"/>
      <c r="CAH301" s="4"/>
      <c r="CAI301" s="4"/>
      <c r="CAJ301" s="4"/>
      <c r="CAK301" s="4"/>
      <c r="CAL301" s="4"/>
      <c r="CAM301" s="4"/>
      <c r="CAN301" s="4"/>
      <c r="CAO301" s="4"/>
      <c r="CAP301" s="4"/>
      <c r="CAQ301" s="4"/>
      <c r="CAR301" s="4"/>
      <c r="CAS301" s="4"/>
      <c r="CAT301" s="4"/>
      <c r="CAU301" s="4"/>
      <c r="CAV301" s="4"/>
      <c r="CAW301" s="4"/>
      <c r="CAX301" s="4"/>
      <c r="CAY301" s="4"/>
      <c r="CAZ301" s="4"/>
      <c r="CBA301" s="4"/>
      <c r="CBB301" s="4"/>
      <c r="CBC301" s="4"/>
      <c r="CBD301" s="4"/>
      <c r="CBE301" s="4"/>
      <c r="CBF301" s="4"/>
      <c r="CBG301" s="4"/>
      <c r="CBH301" s="4"/>
      <c r="CBI301" s="4"/>
      <c r="CBJ301" s="4"/>
      <c r="CBK301" s="4"/>
      <c r="CBL301" s="4"/>
      <c r="CBM301" s="4"/>
      <c r="CBN301" s="4"/>
      <c r="CBO301" s="4"/>
      <c r="CBP301" s="4"/>
      <c r="CBQ301" s="4"/>
      <c r="CBR301" s="4"/>
      <c r="CBS301" s="4"/>
      <c r="CBT301" s="4"/>
      <c r="CBU301" s="4"/>
      <c r="CBV301" s="4"/>
      <c r="CBW301" s="4"/>
      <c r="CBX301" s="4"/>
      <c r="CBY301" s="4"/>
      <c r="CBZ301" s="4"/>
      <c r="CCA301" s="4"/>
      <c r="CCB301" s="4"/>
      <c r="CCC301" s="4"/>
      <c r="CCD301" s="4"/>
      <c r="CCE301" s="4"/>
      <c r="CCF301" s="4"/>
      <c r="CCG301" s="4"/>
      <c r="CCH301" s="4"/>
      <c r="CCI301" s="4"/>
      <c r="CCJ301" s="4"/>
      <c r="CCK301" s="4"/>
      <c r="CCL301" s="4"/>
      <c r="CCM301" s="4"/>
      <c r="CCN301" s="4"/>
      <c r="CCO301" s="4"/>
      <c r="CCP301" s="4"/>
      <c r="CCQ301" s="4"/>
      <c r="CCR301" s="4"/>
      <c r="CCS301" s="4"/>
      <c r="CCT301" s="4"/>
      <c r="CCU301" s="4"/>
      <c r="CCV301" s="4"/>
      <c r="CCW301" s="4"/>
      <c r="CCX301" s="4"/>
      <c r="CCY301" s="4"/>
      <c r="CCZ301" s="4"/>
      <c r="CDA301" s="4"/>
      <c r="CDB301" s="4"/>
      <c r="CDC301" s="4"/>
      <c r="CDD301" s="4"/>
      <c r="CDE301" s="4"/>
      <c r="CDF301" s="4"/>
      <c r="CDG301" s="4"/>
      <c r="CDH301" s="4"/>
      <c r="CDI301" s="4"/>
      <c r="CDJ301" s="4"/>
      <c r="CDK301" s="4"/>
      <c r="CDL301" s="4"/>
      <c r="CDM301" s="4"/>
      <c r="CDN301" s="4"/>
      <c r="CDO301" s="4"/>
      <c r="CDP301" s="4"/>
      <c r="CDQ301" s="4"/>
      <c r="CDR301" s="4"/>
      <c r="CDS301" s="4"/>
      <c r="CDT301" s="4"/>
      <c r="CDU301" s="4"/>
      <c r="CDV301" s="4"/>
      <c r="CDW301" s="4"/>
      <c r="CDX301" s="4"/>
      <c r="CDY301" s="4"/>
      <c r="CDZ301" s="4"/>
      <c r="CEA301" s="4"/>
      <c r="CEB301" s="4"/>
      <c r="CEC301" s="4"/>
      <c r="CED301" s="4"/>
      <c r="CEE301" s="4"/>
      <c r="CEF301" s="4"/>
      <c r="CEG301" s="4"/>
      <c r="CEH301" s="4"/>
      <c r="CEI301" s="4"/>
      <c r="CEJ301" s="4"/>
      <c r="CEK301" s="4"/>
      <c r="CEL301" s="4"/>
      <c r="CEM301" s="4"/>
      <c r="CEN301" s="4"/>
      <c r="CEO301" s="4"/>
      <c r="CEP301" s="4"/>
      <c r="CEQ301" s="4"/>
      <c r="CER301" s="4"/>
      <c r="CES301" s="4"/>
      <c r="CET301" s="4"/>
      <c r="CEU301" s="4"/>
      <c r="CEV301" s="4"/>
      <c r="CEW301" s="4"/>
      <c r="CEX301" s="4"/>
      <c r="CEY301" s="4"/>
      <c r="CEZ301" s="4"/>
      <c r="CFA301" s="4"/>
      <c r="CFB301" s="4"/>
      <c r="CFC301" s="4"/>
      <c r="CFD301" s="4"/>
      <c r="CFE301" s="4"/>
      <c r="CFF301" s="4"/>
      <c r="CFG301" s="4"/>
      <c r="CFH301" s="4"/>
      <c r="CFI301" s="4"/>
      <c r="CFJ301" s="4"/>
      <c r="CFK301" s="4"/>
      <c r="CFL301" s="4"/>
      <c r="CFM301" s="4"/>
      <c r="CFN301" s="4"/>
      <c r="CFO301" s="4"/>
      <c r="CFP301" s="4"/>
      <c r="CFQ301" s="4"/>
      <c r="CFR301" s="4"/>
      <c r="CFS301" s="4"/>
      <c r="CFT301" s="4"/>
      <c r="CFU301" s="4"/>
      <c r="CFV301" s="4"/>
      <c r="CFW301" s="4"/>
      <c r="CFX301" s="4"/>
      <c r="CFY301" s="4"/>
      <c r="CFZ301" s="4"/>
      <c r="CGA301" s="4"/>
      <c r="CGB301" s="4"/>
      <c r="CGC301" s="4"/>
      <c r="CGD301" s="4"/>
      <c r="CGE301" s="4"/>
      <c r="CGF301" s="4"/>
      <c r="CGG301" s="4"/>
      <c r="CGH301" s="4"/>
      <c r="CGI301" s="4"/>
      <c r="CGJ301" s="4"/>
      <c r="CGK301" s="4"/>
      <c r="CGL301" s="4"/>
      <c r="CGM301" s="4"/>
      <c r="CGN301" s="4"/>
      <c r="CGO301" s="4"/>
      <c r="CGP301" s="4"/>
      <c r="CGQ301" s="4"/>
      <c r="CGR301" s="4"/>
      <c r="CGS301" s="4"/>
      <c r="CGT301" s="4"/>
      <c r="CGU301" s="4"/>
      <c r="CGV301" s="4"/>
      <c r="CGW301" s="4"/>
      <c r="CGX301" s="4"/>
      <c r="CGY301" s="4"/>
      <c r="CGZ301" s="4"/>
      <c r="CHA301" s="4"/>
      <c r="CHB301" s="4"/>
      <c r="CHC301" s="4"/>
      <c r="CHD301" s="4"/>
      <c r="CHE301" s="4"/>
      <c r="CHF301" s="4"/>
      <c r="CHG301" s="4"/>
      <c r="CHH301" s="4"/>
      <c r="CHI301" s="4"/>
      <c r="CHJ301" s="4"/>
      <c r="CHK301" s="4"/>
      <c r="CHL301" s="4"/>
      <c r="CHM301" s="4"/>
      <c r="CHN301" s="4"/>
      <c r="CHO301" s="4"/>
      <c r="CHP301" s="4"/>
      <c r="CHQ301" s="4"/>
      <c r="CHR301" s="4"/>
      <c r="CHS301" s="4"/>
      <c r="CHT301" s="4"/>
      <c r="CHU301" s="4"/>
      <c r="CHV301" s="4"/>
      <c r="CHW301" s="4"/>
      <c r="CHX301" s="4"/>
      <c r="CHY301" s="4"/>
      <c r="CHZ301" s="4"/>
      <c r="CIA301" s="4"/>
      <c r="CIB301" s="4"/>
      <c r="CIC301" s="4"/>
      <c r="CID301" s="4"/>
      <c r="CIE301" s="4"/>
      <c r="CIF301" s="4"/>
      <c r="CIG301" s="4"/>
      <c r="CIH301" s="4"/>
      <c r="CII301" s="4"/>
      <c r="CIJ301" s="4"/>
      <c r="CIK301" s="4"/>
      <c r="CIL301" s="4"/>
      <c r="CIM301" s="4"/>
      <c r="CIN301" s="4"/>
      <c r="CIO301" s="4"/>
      <c r="CIP301" s="4"/>
      <c r="CIQ301" s="4"/>
      <c r="CIR301" s="4"/>
      <c r="CIS301" s="4"/>
      <c r="CIT301" s="4"/>
      <c r="CIU301" s="4"/>
      <c r="CIV301" s="4"/>
      <c r="CIW301" s="4"/>
      <c r="CIX301" s="4"/>
      <c r="CIY301" s="4"/>
      <c r="CIZ301" s="4"/>
      <c r="CJA301" s="4"/>
      <c r="CJB301" s="4"/>
      <c r="CJC301" s="4"/>
      <c r="CJD301" s="4"/>
      <c r="CJE301" s="4"/>
      <c r="CJF301" s="4"/>
      <c r="CJG301" s="4"/>
      <c r="CJH301" s="4"/>
      <c r="CJI301" s="4"/>
      <c r="CJJ301" s="4"/>
      <c r="CJK301" s="4"/>
      <c r="CJL301" s="4"/>
      <c r="CJM301" s="4"/>
      <c r="CJN301" s="4"/>
      <c r="CJO301" s="4"/>
      <c r="CJP301" s="4"/>
      <c r="CJQ301" s="4"/>
      <c r="CJR301" s="4"/>
      <c r="CJS301" s="4"/>
      <c r="CJT301" s="4"/>
      <c r="CJU301" s="4"/>
      <c r="CJV301" s="4"/>
      <c r="CJW301" s="4"/>
      <c r="CJX301" s="4"/>
      <c r="CJY301" s="4"/>
      <c r="CJZ301" s="4"/>
      <c r="CKA301" s="4"/>
      <c r="CKB301" s="4"/>
      <c r="CKC301" s="4"/>
      <c r="CKD301" s="4"/>
      <c r="CKE301" s="4"/>
      <c r="CKF301" s="4"/>
      <c r="CKG301" s="4"/>
      <c r="CKH301" s="4"/>
      <c r="CKI301" s="4"/>
      <c r="CKJ301" s="4"/>
      <c r="CKK301" s="4"/>
      <c r="CKL301" s="4"/>
      <c r="CKM301" s="4"/>
      <c r="CKN301" s="4"/>
      <c r="CKO301" s="4"/>
      <c r="CKP301" s="4"/>
      <c r="CKQ301" s="4"/>
      <c r="CKR301" s="4"/>
      <c r="CKS301" s="4"/>
      <c r="CKT301" s="4"/>
      <c r="CKU301" s="4"/>
      <c r="CKV301" s="4"/>
      <c r="CKW301" s="4"/>
      <c r="CKX301" s="4"/>
      <c r="CKY301" s="4"/>
      <c r="CKZ301" s="4"/>
      <c r="CLA301" s="4"/>
      <c r="CLB301" s="4"/>
      <c r="CLC301" s="4"/>
      <c r="CLD301" s="4"/>
      <c r="CLE301" s="4"/>
      <c r="CLF301" s="4"/>
      <c r="CLG301" s="4"/>
      <c r="CLH301" s="4"/>
      <c r="CLI301" s="4"/>
      <c r="CLJ301" s="4"/>
      <c r="CLK301" s="4"/>
      <c r="CLL301" s="4"/>
      <c r="CLM301" s="4"/>
      <c r="CLN301" s="4"/>
      <c r="CLO301" s="4"/>
      <c r="CLP301" s="4"/>
      <c r="CLQ301" s="4"/>
      <c r="CLR301" s="4"/>
      <c r="CLS301" s="4"/>
      <c r="CLT301" s="4"/>
      <c r="CLU301" s="4"/>
      <c r="CLV301" s="4"/>
      <c r="CLW301" s="4"/>
      <c r="CLX301" s="4"/>
      <c r="CLY301" s="4"/>
      <c r="CLZ301" s="4"/>
      <c r="CMA301" s="4"/>
      <c r="CMB301" s="4"/>
      <c r="CMC301" s="4"/>
      <c r="CMD301" s="4"/>
      <c r="CME301" s="4"/>
      <c r="CMF301" s="4"/>
      <c r="CMG301" s="4"/>
      <c r="CMH301" s="4"/>
      <c r="CMI301" s="4"/>
      <c r="CMJ301" s="4"/>
      <c r="CMK301" s="4"/>
      <c r="CML301" s="4"/>
      <c r="CMM301" s="4"/>
      <c r="CMN301" s="4"/>
      <c r="CMO301" s="4"/>
      <c r="CMP301" s="4"/>
      <c r="CMQ301" s="4"/>
      <c r="CMR301" s="4"/>
      <c r="CMS301" s="4"/>
      <c r="CMT301" s="4"/>
      <c r="CMU301" s="4"/>
      <c r="CMV301" s="4"/>
      <c r="CMW301" s="4"/>
      <c r="CMX301" s="4"/>
      <c r="CMY301" s="4"/>
      <c r="CMZ301" s="4"/>
      <c r="CNA301" s="4"/>
      <c r="CNB301" s="4"/>
      <c r="CNC301" s="4"/>
      <c r="CND301" s="4"/>
      <c r="CNE301" s="4"/>
      <c r="CNF301" s="4"/>
      <c r="CNG301" s="4"/>
      <c r="CNH301" s="4"/>
      <c r="CNI301" s="4"/>
      <c r="CNJ301" s="4"/>
      <c r="CNK301" s="4"/>
      <c r="CNL301" s="4"/>
      <c r="CNM301" s="4"/>
      <c r="CNN301" s="4"/>
      <c r="CNO301" s="4"/>
      <c r="CNP301" s="4"/>
      <c r="CNQ301" s="4"/>
      <c r="CNR301" s="4"/>
      <c r="CNS301" s="4"/>
      <c r="CNT301" s="4"/>
      <c r="CNU301" s="4"/>
      <c r="CNV301" s="4"/>
      <c r="CNW301" s="4"/>
      <c r="CNX301" s="4"/>
      <c r="CNY301" s="4"/>
      <c r="CNZ301" s="4"/>
      <c r="COA301" s="4"/>
      <c r="COB301" s="4"/>
      <c r="COC301" s="4"/>
      <c r="COD301" s="4"/>
      <c r="COE301" s="4"/>
      <c r="COF301" s="4"/>
      <c r="COG301" s="4"/>
      <c r="COH301" s="4"/>
      <c r="COI301" s="4"/>
      <c r="COJ301" s="4"/>
      <c r="COK301" s="4"/>
      <c r="COL301" s="4"/>
      <c r="COM301" s="4"/>
      <c r="CON301" s="4"/>
      <c r="COO301" s="4"/>
      <c r="COP301" s="4"/>
      <c r="COQ301" s="4"/>
      <c r="COR301" s="4"/>
      <c r="COS301" s="4"/>
      <c r="COT301" s="4"/>
      <c r="COU301" s="4"/>
      <c r="COV301" s="4"/>
      <c r="COW301" s="4"/>
      <c r="COX301" s="4"/>
      <c r="COY301" s="4"/>
      <c r="COZ301" s="4"/>
      <c r="CPA301" s="4"/>
      <c r="CPB301" s="4"/>
      <c r="CPC301" s="4"/>
      <c r="CPD301" s="4"/>
      <c r="CPE301" s="4"/>
      <c r="CPF301" s="4"/>
      <c r="CPG301" s="4"/>
      <c r="CPH301" s="4"/>
      <c r="CPI301" s="4"/>
      <c r="CPJ301" s="4"/>
      <c r="CPK301" s="4"/>
      <c r="CPL301" s="4"/>
      <c r="CPM301" s="4"/>
      <c r="CPN301" s="4"/>
      <c r="CPO301" s="4"/>
      <c r="CPP301" s="4"/>
      <c r="CPQ301" s="4"/>
      <c r="CPR301" s="4"/>
      <c r="CPS301" s="4"/>
      <c r="CPT301" s="4"/>
      <c r="CPU301" s="4"/>
      <c r="CPV301" s="4"/>
      <c r="CPW301" s="4"/>
      <c r="CPX301" s="4"/>
      <c r="CPY301" s="4"/>
      <c r="CPZ301" s="4"/>
      <c r="CQA301" s="4"/>
      <c r="CQB301" s="4"/>
      <c r="CQC301" s="4"/>
      <c r="CQD301" s="4"/>
      <c r="CQE301" s="4"/>
      <c r="CQF301" s="4"/>
      <c r="CQG301" s="4"/>
      <c r="CQH301" s="4"/>
      <c r="CQI301" s="4"/>
      <c r="CQJ301" s="4"/>
      <c r="CQK301" s="4"/>
      <c r="CQL301" s="4"/>
      <c r="CQM301" s="4"/>
      <c r="CQN301" s="4"/>
      <c r="CQO301" s="4"/>
      <c r="CQP301" s="4"/>
      <c r="CQQ301" s="4"/>
      <c r="CQR301" s="4"/>
      <c r="CQS301" s="4"/>
      <c r="CQT301" s="4"/>
      <c r="CQU301" s="4"/>
      <c r="CQV301" s="4"/>
      <c r="CQW301" s="4"/>
      <c r="CQX301" s="4"/>
      <c r="CQY301" s="4"/>
      <c r="CQZ301" s="4"/>
      <c r="CRA301" s="4"/>
      <c r="CRB301" s="4"/>
      <c r="CRC301" s="4"/>
      <c r="CRD301" s="4"/>
      <c r="CRE301" s="4"/>
      <c r="CRF301" s="4"/>
      <c r="CRG301" s="4"/>
      <c r="CRH301" s="4"/>
      <c r="CRI301" s="4"/>
      <c r="CRJ301" s="4"/>
      <c r="CRK301" s="4"/>
      <c r="CRL301" s="4"/>
      <c r="CRM301" s="4"/>
      <c r="CRN301" s="4"/>
      <c r="CRO301" s="4"/>
      <c r="CRP301" s="4"/>
      <c r="CRQ301" s="4"/>
      <c r="CRR301" s="4"/>
      <c r="CRS301" s="4"/>
      <c r="CRT301" s="4"/>
      <c r="CRU301" s="4"/>
      <c r="CRV301" s="4"/>
      <c r="CRW301" s="4"/>
      <c r="CRX301" s="4"/>
      <c r="CRY301" s="4"/>
      <c r="CRZ301" s="4"/>
      <c r="CSA301" s="4"/>
      <c r="CSB301" s="4"/>
      <c r="CSC301" s="4"/>
      <c r="CSD301" s="4"/>
      <c r="CSE301" s="4"/>
      <c r="CSF301" s="4"/>
      <c r="CSG301" s="4"/>
      <c r="CSH301" s="4"/>
      <c r="CSI301" s="4"/>
      <c r="CSJ301" s="4"/>
      <c r="CSK301" s="4"/>
      <c r="CSL301" s="4"/>
      <c r="CSM301" s="4"/>
      <c r="CSN301" s="4"/>
      <c r="CSO301" s="4"/>
      <c r="CSP301" s="4"/>
      <c r="CSQ301" s="4"/>
      <c r="CSR301" s="4"/>
      <c r="CSS301" s="4"/>
      <c r="CST301" s="4"/>
      <c r="CSU301" s="4"/>
      <c r="CSV301" s="4"/>
      <c r="CSW301" s="4"/>
      <c r="CSX301" s="4"/>
      <c r="CSY301" s="4"/>
      <c r="CSZ301" s="4"/>
      <c r="CTA301" s="4"/>
      <c r="CTB301" s="4"/>
      <c r="CTC301" s="4"/>
      <c r="CTD301" s="4"/>
      <c r="CTE301" s="4"/>
      <c r="CTF301" s="4"/>
      <c r="CTG301" s="4"/>
      <c r="CTH301" s="4"/>
      <c r="CTI301" s="4"/>
      <c r="CTJ301" s="4"/>
      <c r="CTK301" s="4"/>
      <c r="CTL301" s="4"/>
      <c r="CTM301" s="4"/>
      <c r="CTN301" s="4"/>
      <c r="CTO301" s="4"/>
      <c r="CTP301" s="4"/>
      <c r="CTQ301" s="4"/>
      <c r="CTR301" s="4"/>
      <c r="CTS301" s="4"/>
      <c r="CTT301" s="4"/>
      <c r="CTU301" s="4"/>
      <c r="CTV301" s="4"/>
      <c r="CTW301" s="4"/>
      <c r="CTX301" s="4"/>
      <c r="CTY301" s="4"/>
      <c r="CTZ301" s="4"/>
      <c r="CUA301" s="4"/>
      <c r="CUB301" s="4"/>
      <c r="CUC301" s="4"/>
      <c r="CUD301" s="4"/>
      <c r="CUE301" s="4"/>
      <c r="CUF301" s="4"/>
      <c r="CUG301" s="4"/>
      <c r="CUH301" s="4"/>
      <c r="CUI301" s="4"/>
      <c r="CUJ301" s="4"/>
      <c r="CUK301" s="4"/>
      <c r="CUL301" s="4"/>
      <c r="CUM301" s="4"/>
      <c r="CUN301" s="4"/>
      <c r="CUO301" s="4"/>
      <c r="CUP301" s="4"/>
      <c r="CUQ301" s="4"/>
      <c r="CUR301" s="4"/>
      <c r="CUS301" s="4"/>
      <c r="CUT301" s="4"/>
      <c r="CUU301" s="4"/>
      <c r="CUV301" s="4"/>
      <c r="CUW301" s="4"/>
      <c r="CUX301" s="4"/>
      <c r="CUY301" s="4"/>
      <c r="CUZ301" s="4"/>
      <c r="CVA301" s="4"/>
      <c r="CVB301" s="4"/>
      <c r="CVC301" s="4"/>
      <c r="CVD301" s="4"/>
      <c r="CVE301" s="4"/>
      <c r="CVF301" s="4"/>
      <c r="CVG301" s="4"/>
      <c r="CVH301" s="4"/>
      <c r="CVI301" s="4"/>
      <c r="CVJ301" s="4"/>
      <c r="CVK301" s="4"/>
      <c r="CVL301" s="4"/>
      <c r="CVM301" s="4"/>
      <c r="CVN301" s="4"/>
      <c r="CVO301" s="4"/>
      <c r="CVP301" s="4"/>
      <c r="CVQ301" s="4"/>
      <c r="CVR301" s="4"/>
      <c r="CVS301" s="4"/>
      <c r="CVT301" s="4"/>
      <c r="CVU301" s="4"/>
      <c r="CVV301" s="4"/>
      <c r="CVW301" s="4"/>
      <c r="CVX301" s="4"/>
      <c r="CVY301" s="4"/>
      <c r="CVZ301" s="4"/>
      <c r="CWA301" s="4"/>
      <c r="CWB301" s="4"/>
      <c r="CWC301" s="4"/>
      <c r="CWD301" s="4"/>
      <c r="CWE301" s="4"/>
      <c r="CWF301" s="4"/>
      <c r="CWG301" s="4"/>
      <c r="CWH301" s="4"/>
      <c r="CWI301" s="4"/>
      <c r="CWJ301" s="4"/>
      <c r="CWK301" s="4"/>
      <c r="CWL301" s="4"/>
      <c r="CWM301" s="4"/>
      <c r="CWN301" s="4"/>
      <c r="CWO301" s="4"/>
      <c r="CWP301" s="4"/>
      <c r="CWQ301" s="4"/>
      <c r="CWR301" s="4"/>
      <c r="CWS301" s="4"/>
      <c r="CWT301" s="4"/>
      <c r="CWU301" s="4"/>
      <c r="CWV301" s="4"/>
      <c r="CWW301" s="4"/>
      <c r="CWX301" s="4"/>
      <c r="CWY301" s="4"/>
      <c r="CWZ301" s="4"/>
      <c r="CXA301" s="4"/>
      <c r="CXB301" s="4"/>
      <c r="CXC301" s="4"/>
      <c r="CXD301" s="4"/>
      <c r="CXE301" s="4"/>
      <c r="CXF301" s="4"/>
      <c r="CXG301" s="4"/>
      <c r="CXH301" s="4"/>
      <c r="CXI301" s="4"/>
      <c r="CXJ301" s="4"/>
      <c r="CXK301" s="4"/>
      <c r="CXL301" s="4"/>
      <c r="CXM301" s="4"/>
      <c r="CXN301" s="4"/>
      <c r="CXO301" s="4"/>
      <c r="CXP301" s="4"/>
      <c r="CXQ301" s="4"/>
      <c r="CXR301" s="4"/>
      <c r="CXS301" s="4"/>
      <c r="CXT301" s="4"/>
      <c r="CXU301" s="4"/>
      <c r="CXV301" s="4"/>
      <c r="CXW301" s="4"/>
      <c r="CXX301" s="4"/>
      <c r="CXY301" s="4"/>
      <c r="CXZ301" s="4"/>
      <c r="CYA301" s="4"/>
      <c r="CYB301" s="4"/>
      <c r="CYC301" s="4"/>
      <c r="CYD301" s="4"/>
      <c r="CYE301" s="4"/>
      <c r="CYF301" s="4"/>
      <c r="CYG301" s="4"/>
      <c r="CYH301" s="4"/>
      <c r="CYI301" s="4"/>
      <c r="CYJ301" s="4"/>
      <c r="CYK301" s="4"/>
      <c r="CYL301" s="4"/>
      <c r="CYM301" s="4"/>
      <c r="CYN301" s="4"/>
      <c r="CYO301" s="4"/>
      <c r="CYP301" s="4"/>
      <c r="CYQ301" s="4"/>
      <c r="CYR301" s="4"/>
      <c r="CYS301" s="4"/>
      <c r="CYT301" s="4"/>
      <c r="CYU301" s="4"/>
      <c r="CYV301" s="4"/>
      <c r="CYW301" s="4"/>
      <c r="CYX301" s="4"/>
      <c r="CYY301" s="4"/>
      <c r="CYZ301" s="4"/>
      <c r="CZA301" s="4"/>
      <c r="CZB301" s="4"/>
      <c r="CZC301" s="4"/>
      <c r="CZD301" s="4"/>
      <c r="CZE301" s="4"/>
      <c r="CZF301" s="4"/>
      <c r="CZG301" s="4"/>
      <c r="CZH301" s="4"/>
      <c r="CZI301" s="4"/>
      <c r="CZJ301" s="4"/>
      <c r="CZK301" s="4"/>
      <c r="CZL301" s="4"/>
      <c r="CZM301" s="4"/>
      <c r="CZN301" s="4"/>
      <c r="CZO301" s="4"/>
      <c r="CZP301" s="4"/>
      <c r="CZQ301" s="4"/>
      <c r="CZR301" s="4"/>
      <c r="CZS301" s="4"/>
      <c r="CZT301" s="4"/>
      <c r="CZU301" s="4"/>
      <c r="CZV301" s="4"/>
      <c r="CZW301" s="4"/>
      <c r="CZX301" s="4"/>
      <c r="CZY301" s="4"/>
      <c r="CZZ301" s="4"/>
      <c r="DAA301" s="4"/>
      <c r="DAB301" s="4"/>
      <c r="DAC301" s="4"/>
      <c r="DAD301" s="4"/>
      <c r="DAE301" s="4"/>
      <c r="DAF301" s="4"/>
      <c r="DAG301" s="4"/>
      <c r="DAH301" s="4"/>
      <c r="DAI301" s="4"/>
      <c r="DAJ301" s="4"/>
      <c r="DAK301" s="4"/>
      <c r="DAL301" s="4"/>
      <c r="DAM301" s="4"/>
      <c r="DAN301" s="4"/>
      <c r="DAO301" s="4"/>
      <c r="DAP301" s="4"/>
      <c r="DAQ301" s="4"/>
      <c r="DAR301" s="4"/>
      <c r="DAS301" s="4"/>
      <c r="DAT301" s="4"/>
      <c r="DAU301" s="4"/>
      <c r="DAV301" s="4"/>
      <c r="DAW301" s="4"/>
      <c r="DAX301" s="4"/>
      <c r="DAY301" s="4"/>
      <c r="DAZ301" s="4"/>
      <c r="DBA301" s="4"/>
      <c r="DBB301" s="4"/>
      <c r="DBC301" s="4"/>
      <c r="DBD301" s="4"/>
      <c r="DBE301" s="4"/>
      <c r="DBF301" s="4"/>
      <c r="DBG301" s="4"/>
      <c r="DBH301" s="4"/>
      <c r="DBI301" s="4"/>
      <c r="DBJ301" s="4"/>
      <c r="DBK301" s="4"/>
      <c r="DBL301" s="4"/>
      <c r="DBM301" s="4"/>
      <c r="DBN301" s="4"/>
      <c r="DBO301" s="4"/>
      <c r="DBP301" s="4"/>
      <c r="DBQ301" s="4"/>
      <c r="DBR301" s="4"/>
      <c r="DBS301" s="4"/>
      <c r="DBT301" s="4"/>
      <c r="DBU301" s="4"/>
      <c r="DBV301" s="4"/>
      <c r="DBW301" s="4"/>
      <c r="DBX301" s="4"/>
      <c r="DBY301" s="4"/>
      <c r="DBZ301" s="4"/>
      <c r="DCA301" s="4"/>
      <c r="DCB301" s="4"/>
      <c r="DCC301" s="4"/>
      <c r="DCD301" s="4"/>
      <c r="DCE301" s="4"/>
      <c r="DCF301" s="4"/>
      <c r="DCG301" s="4"/>
      <c r="DCH301" s="4"/>
      <c r="DCI301" s="4"/>
      <c r="DCJ301" s="4"/>
      <c r="DCK301" s="4"/>
      <c r="DCL301" s="4"/>
      <c r="DCM301" s="4"/>
      <c r="DCN301" s="4"/>
      <c r="DCO301" s="4"/>
      <c r="DCP301" s="4"/>
      <c r="DCQ301" s="4"/>
      <c r="DCR301" s="4"/>
      <c r="DCS301" s="4"/>
      <c r="DCT301" s="4"/>
      <c r="DCU301" s="4"/>
      <c r="DCV301" s="4"/>
      <c r="DCW301" s="4"/>
      <c r="DCX301" s="4"/>
      <c r="DCY301" s="4"/>
      <c r="DCZ301" s="4"/>
      <c r="DDA301" s="4"/>
      <c r="DDB301" s="4"/>
      <c r="DDC301" s="4"/>
      <c r="DDD301" s="4"/>
      <c r="DDE301" s="4"/>
      <c r="DDF301" s="4"/>
      <c r="DDG301" s="4"/>
      <c r="DDH301" s="4"/>
      <c r="DDI301" s="4"/>
      <c r="DDJ301" s="4"/>
      <c r="DDK301" s="4"/>
      <c r="DDL301" s="4"/>
      <c r="DDM301" s="4"/>
      <c r="DDN301" s="4"/>
      <c r="DDO301" s="4"/>
      <c r="DDP301" s="4"/>
      <c r="DDQ301" s="4"/>
      <c r="DDR301" s="4"/>
      <c r="DDS301" s="4"/>
      <c r="DDT301" s="4"/>
      <c r="DDU301" s="4"/>
      <c r="DDV301" s="4"/>
      <c r="DDW301" s="4"/>
      <c r="DDX301" s="4"/>
      <c r="DDY301" s="4"/>
      <c r="DDZ301" s="4"/>
      <c r="DEA301" s="4"/>
      <c r="DEB301" s="4"/>
      <c r="DEC301" s="4"/>
      <c r="DED301" s="4"/>
      <c r="DEE301" s="4"/>
      <c r="DEF301" s="4"/>
      <c r="DEG301" s="4"/>
      <c r="DEH301" s="4"/>
      <c r="DEI301" s="4"/>
      <c r="DEJ301" s="4"/>
      <c r="DEK301" s="4"/>
      <c r="DEL301" s="4"/>
      <c r="DEM301" s="4"/>
      <c r="DEN301" s="4"/>
      <c r="DEO301" s="4"/>
      <c r="DEP301" s="4"/>
      <c r="DEQ301" s="4"/>
      <c r="DER301" s="4"/>
      <c r="DES301" s="4"/>
      <c r="DET301" s="4"/>
      <c r="DEU301" s="4"/>
      <c r="DEV301" s="4"/>
      <c r="DEW301" s="4"/>
      <c r="DEX301" s="4"/>
      <c r="DEY301" s="4"/>
      <c r="DEZ301" s="4"/>
      <c r="DFA301" s="4"/>
      <c r="DFB301" s="4"/>
      <c r="DFC301" s="4"/>
      <c r="DFD301" s="4"/>
      <c r="DFE301" s="4"/>
      <c r="DFF301" s="4"/>
      <c r="DFG301" s="4"/>
      <c r="DFH301" s="4"/>
      <c r="DFI301" s="4"/>
      <c r="DFJ301" s="4"/>
      <c r="DFK301" s="4"/>
      <c r="DFL301" s="4"/>
      <c r="DFM301" s="4"/>
      <c r="DFN301" s="4"/>
      <c r="DFO301" s="4"/>
      <c r="DFP301" s="4"/>
      <c r="DFQ301" s="4"/>
      <c r="DFR301" s="4"/>
      <c r="DFS301" s="4"/>
      <c r="DFT301" s="4"/>
      <c r="DFU301" s="4"/>
      <c r="DFV301" s="4"/>
      <c r="DFW301" s="4"/>
      <c r="DFX301" s="4"/>
      <c r="DFY301" s="4"/>
      <c r="DFZ301" s="4"/>
      <c r="DGA301" s="4"/>
      <c r="DGB301" s="4"/>
      <c r="DGC301" s="4"/>
      <c r="DGD301" s="4"/>
      <c r="DGE301" s="4"/>
      <c r="DGF301" s="4"/>
      <c r="DGG301" s="4"/>
      <c r="DGH301" s="4"/>
      <c r="DGI301" s="4"/>
      <c r="DGJ301" s="4"/>
      <c r="DGK301" s="4"/>
      <c r="DGL301" s="4"/>
      <c r="DGM301" s="4"/>
      <c r="DGN301" s="4"/>
      <c r="DGO301" s="4"/>
      <c r="DGP301" s="4"/>
      <c r="DGQ301" s="4"/>
      <c r="DGR301" s="4"/>
      <c r="DGS301" s="4"/>
      <c r="DGT301" s="4"/>
      <c r="DGU301" s="4"/>
      <c r="DGV301" s="4"/>
      <c r="DGW301" s="4"/>
      <c r="DGX301" s="4"/>
      <c r="DGY301" s="4"/>
      <c r="DGZ301" s="4"/>
      <c r="DHA301" s="4"/>
      <c r="DHB301" s="4"/>
      <c r="DHC301" s="4"/>
      <c r="DHD301" s="4"/>
      <c r="DHE301" s="4"/>
      <c r="DHF301" s="4"/>
      <c r="DHG301" s="4"/>
      <c r="DHH301" s="4"/>
      <c r="DHI301" s="4"/>
      <c r="DHJ301" s="4"/>
      <c r="DHK301" s="4"/>
      <c r="DHL301" s="4"/>
      <c r="DHM301" s="4"/>
      <c r="DHN301" s="4"/>
      <c r="DHO301" s="4"/>
      <c r="DHP301" s="4"/>
      <c r="DHQ301" s="4"/>
      <c r="DHR301" s="4"/>
      <c r="DHS301" s="4"/>
      <c r="DHT301" s="4"/>
      <c r="DHU301" s="4"/>
      <c r="DHV301" s="4"/>
      <c r="DHW301" s="4"/>
      <c r="DHX301" s="4"/>
      <c r="DHY301" s="4"/>
      <c r="DHZ301" s="4"/>
      <c r="DIA301" s="4"/>
      <c r="DIB301" s="4"/>
      <c r="DIC301" s="4"/>
      <c r="DID301" s="4"/>
      <c r="DIE301" s="4"/>
      <c r="DIF301" s="4"/>
      <c r="DIG301" s="4"/>
      <c r="DIH301" s="4"/>
      <c r="DII301" s="4"/>
      <c r="DIJ301" s="4"/>
      <c r="DIK301" s="4"/>
      <c r="DIL301" s="4"/>
      <c r="DIM301" s="4"/>
      <c r="DIN301" s="4"/>
      <c r="DIO301" s="4"/>
      <c r="DIP301" s="4"/>
      <c r="DIQ301" s="4"/>
      <c r="DIR301" s="4"/>
      <c r="DIS301" s="4"/>
      <c r="DIT301" s="4"/>
      <c r="DIU301" s="4"/>
      <c r="DIV301" s="4"/>
      <c r="DIW301" s="4"/>
      <c r="DIX301" s="4"/>
      <c r="DIY301" s="4"/>
      <c r="DIZ301" s="4"/>
      <c r="DJA301" s="4"/>
      <c r="DJB301" s="4"/>
      <c r="DJC301" s="4"/>
      <c r="DJD301" s="4"/>
      <c r="DJE301" s="4"/>
      <c r="DJF301" s="4"/>
      <c r="DJG301" s="4"/>
      <c r="DJH301" s="4"/>
      <c r="DJI301" s="4"/>
      <c r="DJJ301" s="4"/>
      <c r="DJK301" s="4"/>
      <c r="DJL301" s="4"/>
      <c r="DJM301" s="4"/>
      <c r="DJN301" s="4"/>
      <c r="DJO301" s="4"/>
      <c r="DJP301" s="4"/>
      <c r="DJQ301" s="4"/>
      <c r="DJR301" s="4"/>
      <c r="DJS301" s="4"/>
      <c r="DJT301" s="4"/>
      <c r="DJU301" s="4"/>
      <c r="DJV301" s="4"/>
      <c r="DJW301" s="4"/>
      <c r="DJX301" s="4"/>
      <c r="DJY301" s="4"/>
      <c r="DJZ301" s="4"/>
      <c r="DKA301" s="4"/>
      <c r="DKB301" s="4"/>
      <c r="DKC301" s="4"/>
      <c r="DKD301" s="4"/>
      <c r="DKE301" s="4"/>
      <c r="DKF301" s="4"/>
      <c r="DKG301" s="4"/>
      <c r="DKH301" s="4"/>
      <c r="DKI301" s="4"/>
      <c r="DKJ301" s="4"/>
      <c r="DKK301" s="4"/>
      <c r="DKL301" s="4"/>
      <c r="DKM301" s="4"/>
      <c r="DKN301" s="4"/>
      <c r="DKO301" s="4"/>
      <c r="DKP301" s="4"/>
      <c r="DKQ301" s="4"/>
      <c r="DKR301" s="4"/>
      <c r="DKS301" s="4"/>
      <c r="DKT301" s="4"/>
      <c r="DKU301" s="4"/>
      <c r="DKV301" s="4"/>
      <c r="DKW301" s="4"/>
      <c r="DKX301" s="4"/>
      <c r="DKY301" s="4"/>
      <c r="DKZ301" s="4"/>
      <c r="DLA301" s="4"/>
      <c r="DLB301" s="4"/>
      <c r="DLC301" s="4"/>
      <c r="DLD301" s="4"/>
      <c r="DLE301" s="4"/>
      <c r="DLF301" s="4"/>
      <c r="DLG301" s="4"/>
      <c r="DLH301" s="4"/>
      <c r="DLI301" s="4"/>
      <c r="DLJ301" s="4"/>
      <c r="DLK301" s="4"/>
      <c r="DLL301" s="4"/>
      <c r="DLM301" s="4"/>
      <c r="DLN301" s="4"/>
      <c r="DLO301" s="4"/>
      <c r="DLP301" s="4"/>
      <c r="DLQ301" s="4"/>
      <c r="DLR301" s="4"/>
      <c r="DLS301" s="4"/>
      <c r="DLT301" s="4"/>
      <c r="DLU301" s="4"/>
      <c r="DLV301" s="4"/>
      <c r="DLW301" s="4"/>
      <c r="DLX301" s="4"/>
      <c r="DLY301" s="4"/>
      <c r="DLZ301" s="4"/>
      <c r="DMA301" s="4"/>
      <c r="DMB301" s="4"/>
      <c r="DMC301" s="4"/>
      <c r="DMD301" s="4"/>
      <c r="DME301" s="4"/>
      <c r="DMF301" s="4"/>
      <c r="DMG301" s="4"/>
      <c r="DMH301" s="4"/>
      <c r="DMI301" s="4"/>
      <c r="DMJ301" s="4"/>
      <c r="DMK301" s="4"/>
      <c r="DML301" s="4"/>
      <c r="DMM301" s="4"/>
      <c r="DMN301" s="4"/>
      <c r="DMO301" s="4"/>
      <c r="DMP301" s="4"/>
      <c r="DMQ301" s="4"/>
      <c r="DMR301" s="4"/>
      <c r="DMS301" s="4"/>
      <c r="DMT301" s="4"/>
      <c r="DMU301" s="4"/>
      <c r="DMV301" s="4"/>
      <c r="DMW301" s="4"/>
      <c r="DMX301" s="4"/>
      <c r="DMY301" s="4"/>
      <c r="DMZ301" s="4"/>
      <c r="DNA301" s="4"/>
      <c r="DNB301" s="4"/>
      <c r="DNC301" s="4"/>
      <c r="DND301" s="4"/>
      <c r="DNE301" s="4"/>
      <c r="DNF301" s="4"/>
      <c r="DNG301" s="4"/>
      <c r="DNH301" s="4"/>
      <c r="DNI301" s="4"/>
      <c r="DNJ301" s="4"/>
      <c r="DNK301" s="4"/>
      <c r="DNL301" s="4"/>
      <c r="DNM301" s="4"/>
      <c r="DNN301" s="4"/>
      <c r="DNO301" s="4"/>
      <c r="DNP301" s="4"/>
      <c r="DNQ301" s="4"/>
      <c r="DNR301" s="4"/>
      <c r="DNS301" s="4"/>
      <c r="DNT301" s="4"/>
      <c r="DNU301" s="4"/>
      <c r="DNV301" s="4"/>
      <c r="DNW301" s="4"/>
      <c r="DNX301" s="4"/>
      <c r="DNY301" s="4"/>
      <c r="DNZ301" s="4"/>
      <c r="DOA301" s="4"/>
      <c r="DOB301" s="4"/>
      <c r="DOC301" s="4"/>
      <c r="DOD301" s="4"/>
      <c r="DOE301" s="4"/>
      <c r="DOF301" s="4"/>
      <c r="DOG301" s="4"/>
      <c r="DOH301" s="4"/>
      <c r="DOI301" s="4"/>
      <c r="DOJ301" s="4"/>
      <c r="DOK301" s="4"/>
      <c r="DOL301" s="4"/>
      <c r="DOM301" s="4"/>
      <c r="DON301" s="4"/>
      <c r="DOO301" s="4"/>
      <c r="DOP301" s="4"/>
      <c r="DOQ301" s="4"/>
      <c r="DOR301" s="4"/>
      <c r="DOS301" s="4"/>
      <c r="DOT301" s="4"/>
      <c r="DOU301" s="4"/>
      <c r="DOV301" s="4"/>
      <c r="DOW301" s="4"/>
      <c r="DOX301" s="4"/>
      <c r="DOY301" s="4"/>
      <c r="DOZ301" s="4"/>
      <c r="DPA301" s="4"/>
      <c r="DPB301" s="4"/>
      <c r="DPC301" s="4"/>
      <c r="DPD301" s="4"/>
      <c r="DPE301" s="4"/>
      <c r="DPF301" s="4"/>
      <c r="DPG301" s="4"/>
      <c r="DPH301" s="4"/>
      <c r="DPI301" s="4"/>
      <c r="DPJ301" s="4"/>
      <c r="DPK301" s="4"/>
      <c r="DPL301" s="4"/>
      <c r="DPM301" s="4"/>
      <c r="DPN301" s="4"/>
      <c r="DPO301" s="4"/>
      <c r="DPP301" s="4"/>
      <c r="DPQ301" s="4"/>
      <c r="DPR301" s="4"/>
      <c r="DPS301" s="4"/>
      <c r="DPT301" s="4"/>
      <c r="DPU301" s="4"/>
      <c r="DPV301" s="4"/>
      <c r="DPW301" s="4"/>
      <c r="DPX301" s="4"/>
      <c r="DPY301" s="4"/>
      <c r="DPZ301" s="4"/>
      <c r="DQA301" s="4"/>
      <c r="DQB301" s="4"/>
      <c r="DQC301" s="4"/>
      <c r="DQD301" s="4"/>
      <c r="DQE301" s="4"/>
      <c r="DQF301" s="4"/>
      <c r="DQG301" s="4"/>
      <c r="DQH301" s="4"/>
      <c r="DQI301" s="4"/>
      <c r="DQJ301" s="4"/>
      <c r="DQK301" s="4"/>
      <c r="DQL301" s="4"/>
      <c r="DQM301" s="4"/>
      <c r="DQN301" s="4"/>
      <c r="DQO301" s="4"/>
      <c r="DQP301" s="4"/>
      <c r="DQQ301" s="4"/>
      <c r="DQR301" s="4"/>
      <c r="DQS301" s="4"/>
      <c r="DQT301" s="4"/>
      <c r="DQU301" s="4"/>
      <c r="DQV301" s="4"/>
      <c r="DQW301" s="4"/>
      <c r="DQX301" s="4"/>
      <c r="DQY301" s="4"/>
      <c r="DQZ301" s="4"/>
      <c r="DRA301" s="4"/>
      <c r="DRB301" s="4"/>
      <c r="DRC301" s="4"/>
      <c r="DRD301" s="4"/>
      <c r="DRE301" s="4"/>
      <c r="DRF301" s="4"/>
      <c r="DRG301" s="4"/>
      <c r="DRH301" s="4"/>
      <c r="DRI301" s="4"/>
      <c r="DRJ301" s="4"/>
      <c r="DRK301" s="4"/>
      <c r="DRL301" s="4"/>
      <c r="DRM301" s="4"/>
      <c r="DRN301" s="4"/>
      <c r="DRO301" s="4"/>
      <c r="DRP301" s="4"/>
      <c r="DRQ301" s="4"/>
      <c r="DRR301" s="4"/>
      <c r="DRS301" s="4"/>
      <c r="DRT301" s="4"/>
      <c r="DRU301" s="4"/>
      <c r="DRV301" s="4"/>
      <c r="DRW301" s="4"/>
      <c r="DRX301" s="4"/>
      <c r="DRY301" s="4"/>
      <c r="DRZ301" s="4"/>
      <c r="DSA301" s="4"/>
      <c r="DSB301" s="4"/>
      <c r="DSC301" s="4"/>
      <c r="DSD301" s="4"/>
      <c r="DSE301" s="4"/>
      <c r="DSF301" s="4"/>
      <c r="DSG301" s="4"/>
      <c r="DSH301" s="4"/>
      <c r="DSI301" s="4"/>
      <c r="DSJ301" s="4"/>
      <c r="DSK301" s="4"/>
      <c r="DSL301" s="4"/>
      <c r="DSM301" s="4"/>
      <c r="DSN301" s="4"/>
      <c r="DSO301" s="4"/>
      <c r="DSP301" s="4"/>
      <c r="DSQ301" s="4"/>
      <c r="DSR301" s="4"/>
      <c r="DSS301" s="4"/>
      <c r="DST301" s="4"/>
      <c r="DSU301" s="4"/>
      <c r="DSV301" s="4"/>
      <c r="DSW301" s="4"/>
      <c r="DSX301" s="4"/>
      <c r="DSY301" s="4"/>
      <c r="DSZ301" s="4"/>
      <c r="DTA301" s="4"/>
      <c r="DTB301" s="4"/>
      <c r="DTC301" s="4"/>
      <c r="DTD301" s="4"/>
      <c r="DTE301" s="4"/>
      <c r="DTF301" s="4"/>
      <c r="DTG301" s="4"/>
      <c r="DTH301" s="4"/>
      <c r="DTI301" s="4"/>
      <c r="DTJ301" s="4"/>
      <c r="DTK301" s="4"/>
      <c r="DTL301" s="4"/>
      <c r="DTM301" s="4"/>
      <c r="DTN301" s="4"/>
      <c r="DTO301" s="4"/>
      <c r="DTP301" s="4"/>
      <c r="DTQ301" s="4"/>
      <c r="DTR301" s="4"/>
      <c r="DTS301" s="4"/>
      <c r="DTT301" s="4"/>
      <c r="DTU301" s="4"/>
      <c r="DTV301" s="4"/>
      <c r="DTW301" s="4"/>
      <c r="DTX301" s="4"/>
      <c r="DTY301" s="4"/>
      <c r="DTZ301" s="4"/>
      <c r="DUA301" s="4"/>
      <c r="DUB301" s="4"/>
      <c r="DUC301" s="4"/>
      <c r="DUD301" s="4"/>
      <c r="DUE301" s="4"/>
      <c r="DUF301" s="4"/>
      <c r="DUG301" s="4"/>
      <c r="DUH301" s="4"/>
      <c r="DUI301" s="4"/>
      <c r="DUJ301" s="4"/>
      <c r="DUK301" s="4"/>
      <c r="DUL301" s="4"/>
      <c r="DUM301" s="4"/>
      <c r="DUN301" s="4"/>
      <c r="DUO301" s="4"/>
      <c r="DUP301" s="4"/>
      <c r="DUQ301" s="4"/>
      <c r="DUR301" s="4"/>
      <c r="DUS301" s="4"/>
      <c r="DUT301" s="4"/>
      <c r="DUU301" s="4"/>
      <c r="DUV301" s="4"/>
      <c r="DUW301" s="4"/>
      <c r="DUX301" s="4"/>
      <c r="DUY301" s="4"/>
      <c r="DUZ301" s="4"/>
      <c r="DVA301" s="4"/>
      <c r="DVB301" s="4"/>
      <c r="DVC301" s="4"/>
      <c r="DVD301" s="4"/>
      <c r="DVE301" s="4"/>
      <c r="DVF301" s="4"/>
      <c r="DVG301" s="4"/>
      <c r="DVH301" s="4"/>
      <c r="DVI301" s="4"/>
      <c r="DVJ301" s="4"/>
      <c r="DVK301" s="4"/>
      <c r="DVL301" s="4"/>
      <c r="DVM301" s="4"/>
      <c r="DVN301" s="4"/>
      <c r="DVO301" s="4"/>
      <c r="DVP301" s="4"/>
      <c r="DVQ301" s="4"/>
      <c r="DVR301" s="4"/>
      <c r="DVS301" s="4"/>
      <c r="DVT301" s="4"/>
      <c r="DVU301" s="4"/>
      <c r="DVV301" s="4"/>
      <c r="DVW301" s="4"/>
      <c r="DVX301" s="4"/>
      <c r="DVY301" s="4"/>
      <c r="DVZ301" s="4"/>
      <c r="DWA301" s="4"/>
      <c r="DWB301" s="4"/>
      <c r="DWC301" s="4"/>
      <c r="DWD301" s="4"/>
      <c r="DWE301" s="4"/>
      <c r="DWF301" s="4"/>
      <c r="DWG301" s="4"/>
      <c r="DWH301" s="4"/>
      <c r="DWI301" s="4"/>
      <c r="DWJ301" s="4"/>
      <c r="DWK301" s="4"/>
      <c r="DWL301" s="4"/>
      <c r="DWM301" s="4"/>
      <c r="DWN301" s="4"/>
      <c r="DWO301" s="4"/>
      <c r="DWP301" s="4"/>
      <c r="DWQ301" s="4"/>
      <c r="DWR301" s="4"/>
      <c r="DWS301" s="4"/>
      <c r="DWT301" s="4"/>
      <c r="DWU301" s="4"/>
      <c r="DWV301" s="4"/>
      <c r="DWW301" s="4"/>
      <c r="DWX301" s="4"/>
      <c r="DWY301" s="4"/>
      <c r="DWZ301" s="4"/>
      <c r="DXA301" s="4"/>
      <c r="DXB301" s="4"/>
      <c r="DXC301" s="4"/>
      <c r="DXD301" s="4"/>
      <c r="DXE301" s="4"/>
      <c r="DXF301" s="4"/>
      <c r="DXG301" s="4"/>
      <c r="DXH301" s="4"/>
      <c r="DXI301" s="4"/>
      <c r="DXJ301" s="4"/>
      <c r="DXK301" s="4"/>
      <c r="DXL301" s="4"/>
      <c r="DXM301" s="4"/>
      <c r="DXN301" s="4"/>
      <c r="DXO301" s="4"/>
      <c r="DXP301" s="4"/>
      <c r="DXQ301" s="4"/>
      <c r="DXR301" s="4"/>
      <c r="DXS301" s="4"/>
      <c r="DXT301" s="4"/>
      <c r="DXU301" s="4"/>
      <c r="DXV301" s="4"/>
      <c r="DXW301" s="4"/>
      <c r="DXX301" s="4"/>
      <c r="DXY301" s="4"/>
      <c r="DXZ301" s="4"/>
      <c r="DYA301" s="4"/>
      <c r="DYB301" s="4"/>
      <c r="DYC301" s="4"/>
      <c r="DYD301" s="4"/>
      <c r="DYE301" s="4"/>
      <c r="DYF301" s="4"/>
      <c r="DYG301" s="4"/>
      <c r="DYH301" s="4"/>
      <c r="DYI301" s="4"/>
      <c r="DYJ301" s="4"/>
      <c r="DYK301" s="4"/>
      <c r="DYL301" s="4"/>
      <c r="DYM301" s="4"/>
      <c r="DYN301" s="4"/>
      <c r="DYO301" s="4"/>
      <c r="DYP301" s="4"/>
      <c r="DYQ301" s="4"/>
      <c r="DYR301" s="4"/>
      <c r="DYS301" s="4"/>
      <c r="DYT301" s="4"/>
      <c r="DYU301" s="4"/>
      <c r="DYV301" s="4"/>
      <c r="DYW301" s="4"/>
      <c r="DYX301" s="4"/>
      <c r="DYY301" s="4"/>
      <c r="DYZ301" s="4"/>
      <c r="DZA301" s="4"/>
      <c r="DZB301" s="4"/>
      <c r="DZC301" s="4"/>
      <c r="DZD301" s="4"/>
      <c r="DZE301" s="4"/>
      <c r="DZF301" s="4"/>
      <c r="DZG301" s="4"/>
      <c r="DZH301" s="4"/>
      <c r="DZI301" s="4"/>
      <c r="DZJ301" s="4"/>
      <c r="DZK301" s="4"/>
      <c r="DZL301" s="4"/>
      <c r="DZM301" s="4"/>
      <c r="DZN301" s="4"/>
      <c r="DZO301" s="4"/>
      <c r="DZP301" s="4"/>
      <c r="DZQ301" s="4"/>
      <c r="DZR301" s="4"/>
      <c r="DZS301" s="4"/>
      <c r="DZT301" s="4"/>
      <c r="DZU301" s="4"/>
      <c r="DZV301" s="4"/>
      <c r="DZW301" s="4"/>
      <c r="DZX301" s="4"/>
      <c r="DZY301" s="4"/>
      <c r="DZZ301" s="4"/>
      <c r="EAA301" s="4"/>
      <c r="EAB301" s="4"/>
      <c r="EAC301" s="4"/>
      <c r="EAD301" s="4"/>
      <c r="EAE301" s="4"/>
      <c r="EAF301" s="4"/>
      <c r="EAG301" s="4"/>
      <c r="EAH301" s="4"/>
      <c r="EAI301" s="4"/>
      <c r="EAJ301" s="4"/>
      <c r="EAK301" s="4"/>
      <c r="EAL301" s="4"/>
      <c r="EAM301" s="4"/>
      <c r="EAN301" s="4"/>
      <c r="EAO301" s="4"/>
      <c r="EAP301" s="4"/>
      <c r="EAQ301" s="4"/>
      <c r="EAR301" s="4"/>
      <c r="EAS301" s="4"/>
      <c r="EAT301" s="4"/>
      <c r="EAU301" s="4"/>
      <c r="EAV301" s="4"/>
      <c r="EAW301" s="4"/>
      <c r="EAX301" s="4"/>
      <c r="EAY301" s="4"/>
      <c r="EAZ301" s="4"/>
      <c r="EBA301" s="4"/>
      <c r="EBB301" s="4"/>
      <c r="EBC301" s="4"/>
      <c r="EBD301" s="4"/>
      <c r="EBE301" s="4"/>
      <c r="EBF301" s="4"/>
      <c r="EBG301" s="4"/>
      <c r="EBH301" s="4"/>
      <c r="EBI301" s="4"/>
      <c r="EBJ301" s="4"/>
      <c r="EBK301" s="4"/>
      <c r="EBL301" s="4"/>
      <c r="EBM301" s="4"/>
      <c r="EBN301" s="4"/>
      <c r="EBO301" s="4"/>
      <c r="EBP301" s="4"/>
      <c r="EBQ301" s="4"/>
      <c r="EBR301" s="4"/>
      <c r="EBS301" s="4"/>
      <c r="EBT301" s="4"/>
      <c r="EBU301" s="4"/>
      <c r="EBV301" s="4"/>
      <c r="EBW301" s="4"/>
      <c r="EBX301" s="4"/>
      <c r="EBY301" s="4"/>
      <c r="EBZ301" s="4"/>
      <c r="ECA301" s="4"/>
      <c r="ECB301" s="4"/>
      <c r="ECC301" s="4"/>
      <c r="ECD301" s="4"/>
      <c r="ECE301" s="4"/>
      <c r="ECF301" s="4"/>
      <c r="ECG301" s="4"/>
      <c r="ECH301" s="4"/>
      <c r="ECI301" s="4"/>
      <c r="ECJ301" s="4"/>
      <c r="ECK301" s="4"/>
      <c r="ECL301" s="4"/>
      <c r="ECM301" s="4"/>
      <c r="ECN301" s="4"/>
      <c r="ECO301" s="4"/>
      <c r="ECP301" s="4"/>
      <c r="ECQ301" s="4"/>
      <c r="ECR301" s="4"/>
      <c r="ECS301" s="4"/>
      <c r="ECT301" s="4"/>
      <c r="ECU301" s="4"/>
      <c r="ECV301" s="4"/>
      <c r="ECW301" s="4"/>
      <c r="ECX301" s="4"/>
      <c r="ECY301" s="4"/>
      <c r="ECZ301" s="4"/>
      <c r="EDA301" s="4"/>
      <c r="EDB301" s="4"/>
      <c r="EDC301" s="4"/>
      <c r="EDD301" s="4"/>
      <c r="EDE301" s="4"/>
      <c r="EDF301" s="4"/>
      <c r="EDG301" s="4"/>
      <c r="EDH301" s="4"/>
      <c r="EDI301" s="4"/>
      <c r="EDJ301" s="4"/>
      <c r="EDK301" s="4"/>
      <c r="EDL301" s="4"/>
      <c r="EDM301" s="4"/>
      <c r="EDN301" s="4"/>
      <c r="EDO301" s="4"/>
      <c r="EDP301" s="4"/>
      <c r="EDQ301" s="4"/>
      <c r="EDR301" s="4"/>
      <c r="EDS301" s="4"/>
      <c r="EDT301" s="4"/>
      <c r="EDU301" s="4"/>
      <c r="EDV301" s="4"/>
      <c r="EDW301" s="4"/>
      <c r="EDX301" s="4"/>
      <c r="EDY301" s="4"/>
      <c r="EDZ301" s="4"/>
      <c r="EEA301" s="4"/>
      <c r="EEB301" s="4"/>
      <c r="EEC301" s="4"/>
      <c r="EED301" s="4"/>
      <c r="EEE301" s="4"/>
      <c r="EEF301" s="4"/>
      <c r="EEG301" s="4"/>
      <c r="EEH301" s="4"/>
      <c r="EEI301" s="4"/>
      <c r="EEJ301" s="4"/>
      <c r="EEK301" s="4"/>
      <c r="EEL301" s="4"/>
      <c r="EEM301" s="4"/>
      <c r="EEN301" s="4"/>
      <c r="EEO301" s="4"/>
      <c r="EEP301" s="4"/>
      <c r="EEQ301" s="4"/>
      <c r="EER301" s="4"/>
      <c r="EES301" s="4"/>
      <c r="EET301" s="4"/>
      <c r="EEU301" s="4"/>
      <c r="EEV301" s="4"/>
      <c r="EEW301" s="4"/>
      <c r="EEX301" s="4"/>
      <c r="EEY301" s="4"/>
      <c r="EEZ301" s="4"/>
      <c r="EFA301" s="4"/>
      <c r="EFB301" s="4"/>
      <c r="EFC301" s="4"/>
      <c r="EFD301" s="4"/>
      <c r="EFE301" s="4"/>
      <c r="EFF301" s="4"/>
      <c r="EFG301" s="4"/>
      <c r="EFH301" s="4"/>
      <c r="EFI301" s="4"/>
      <c r="EFJ301" s="4"/>
      <c r="EFK301" s="4"/>
      <c r="EFL301" s="4"/>
      <c r="EFM301" s="4"/>
      <c r="EFN301" s="4"/>
      <c r="EFO301" s="4"/>
      <c r="EFP301" s="4"/>
      <c r="EFQ301" s="4"/>
      <c r="EFR301" s="4"/>
      <c r="EFS301" s="4"/>
      <c r="EFT301" s="4"/>
      <c r="EFU301" s="4"/>
      <c r="EFV301" s="4"/>
      <c r="EFW301" s="4"/>
      <c r="EFX301" s="4"/>
      <c r="EFY301" s="4"/>
      <c r="EFZ301" s="4"/>
      <c r="EGA301" s="4"/>
      <c r="EGB301" s="4"/>
      <c r="EGC301" s="4"/>
      <c r="EGD301" s="4"/>
      <c r="EGE301" s="4"/>
      <c r="EGF301" s="4"/>
      <c r="EGG301" s="4"/>
      <c r="EGH301" s="4"/>
      <c r="EGI301" s="4"/>
      <c r="EGJ301" s="4"/>
      <c r="EGK301" s="4"/>
      <c r="EGL301" s="4"/>
      <c r="EGM301" s="4"/>
      <c r="EGN301" s="4"/>
      <c r="EGO301" s="4"/>
      <c r="EGP301" s="4"/>
      <c r="EGQ301" s="4"/>
      <c r="EGR301" s="4"/>
      <c r="EGS301" s="4"/>
      <c r="EGT301" s="4"/>
      <c r="EGU301" s="4"/>
      <c r="EGV301" s="4"/>
      <c r="EGW301" s="4"/>
      <c r="EGX301" s="4"/>
      <c r="EGY301" s="4"/>
      <c r="EGZ301" s="4"/>
      <c r="EHA301" s="4"/>
      <c r="EHB301" s="4"/>
      <c r="EHC301" s="4"/>
      <c r="EHD301" s="4"/>
      <c r="EHE301" s="4"/>
      <c r="EHF301" s="4"/>
      <c r="EHG301" s="4"/>
      <c r="EHH301" s="4"/>
      <c r="EHI301" s="4"/>
      <c r="EHJ301" s="4"/>
      <c r="EHK301" s="4"/>
      <c r="EHL301" s="4"/>
      <c r="EHM301" s="4"/>
      <c r="EHN301" s="4"/>
      <c r="EHO301" s="4"/>
      <c r="EHP301" s="4"/>
      <c r="EHQ301" s="4"/>
      <c r="EHR301" s="4"/>
      <c r="EHS301" s="4"/>
      <c r="EHT301" s="4"/>
      <c r="EHU301" s="4"/>
      <c r="EHV301" s="4"/>
      <c r="EHW301" s="4"/>
      <c r="EHX301" s="4"/>
      <c r="EHY301" s="4"/>
      <c r="EHZ301" s="4"/>
      <c r="EIA301" s="4"/>
      <c r="EIB301" s="4"/>
      <c r="EIC301" s="4"/>
      <c r="EID301" s="4"/>
      <c r="EIE301" s="4"/>
      <c r="EIF301" s="4"/>
      <c r="EIG301" s="4"/>
      <c r="EIH301" s="4"/>
      <c r="EII301" s="4"/>
      <c r="EIJ301" s="4"/>
      <c r="EIK301" s="4"/>
      <c r="EIL301" s="4"/>
      <c r="EIM301" s="4"/>
      <c r="EIN301" s="4"/>
      <c r="EIO301" s="4"/>
      <c r="EIP301" s="4"/>
      <c r="EIQ301" s="4"/>
      <c r="EIR301" s="4"/>
      <c r="EIS301" s="4"/>
      <c r="EIT301" s="4"/>
      <c r="EIU301" s="4"/>
      <c r="EIV301" s="4"/>
      <c r="EIW301" s="4"/>
      <c r="EIX301" s="4"/>
      <c r="EIY301" s="4"/>
      <c r="EIZ301" s="4"/>
      <c r="EJA301" s="4"/>
      <c r="EJB301" s="4"/>
      <c r="EJC301" s="4"/>
      <c r="EJD301" s="4"/>
      <c r="EJE301" s="4"/>
      <c r="EJF301" s="4"/>
      <c r="EJG301" s="4"/>
      <c r="EJH301" s="4"/>
      <c r="EJI301" s="4"/>
      <c r="EJJ301" s="4"/>
      <c r="EJK301" s="4"/>
      <c r="EJL301" s="4"/>
      <c r="EJM301" s="4"/>
      <c r="EJN301" s="4"/>
      <c r="EJO301" s="4"/>
      <c r="EJP301" s="4"/>
      <c r="EJQ301" s="4"/>
      <c r="EJR301" s="4"/>
      <c r="EJS301" s="4"/>
      <c r="EJT301" s="4"/>
      <c r="EJU301" s="4"/>
      <c r="EJV301" s="4"/>
      <c r="EJW301" s="4"/>
      <c r="EJX301" s="4"/>
      <c r="EJY301" s="4"/>
      <c r="EJZ301" s="4"/>
      <c r="EKA301" s="4"/>
      <c r="EKB301" s="4"/>
      <c r="EKC301" s="4"/>
      <c r="EKD301" s="4"/>
      <c r="EKE301" s="4"/>
      <c r="EKF301" s="4"/>
      <c r="EKG301" s="4"/>
      <c r="EKH301" s="4"/>
      <c r="EKI301" s="4"/>
      <c r="EKJ301" s="4"/>
      <c r="EKK301" s="4"/>
      <c r="EKL301" s="4"/>
      <c r="EKM301" s="4"/>
      <c r="EKN301" s="4"/>
      <c r="EKO301" s="4"/>
      <c r="EKP301" s="4"/>
      <c r="EKQ301" s="4"/>
      <c r="EKR301" s="4"/>
      <c r="EKS301" s="4"/>
      <c r="EKT301" s="4"/>
      <c r="EKU301" s="4"/>
      <c r="EKV301" s="4"/>
      <c r="EKW301" s="4"/>
      <c r="EKX301" s="4"/>
      <c r="EKY301" s="4"/>
      <c r="EKZ301" s="4"/>
      <c r="ELA301" s="4"/>
      <c r="ELB301" s="4"/>
      <c r="ELC301" s="4"/>
      <c r="ELD301" s="4"/>
      <c r="ELE301" s="4"/>
      <c r="ELF301" s="4"/>
      <c r="ELG301" s="4"/>
      <c r="ELH301" s="4"/>
      <c r="ELI301" s="4"/>
      <c r="ELJ301" s="4"/>
      <c r="ELK301" s="4"/>
      <c r="ELL301" s="4"/>
      <c r="ELM301" s="4"/>
      <c r="ELN301" s="4"/>
      <c r="ELO301" s="4"/>
      <c r="ELP301" s="4"/>
      <c r="ELQ301" s="4"/>
      <c r="ELR301" s="4"/>
      <c r="ELS301" s="4"/>
      <c r="ELT301" s="4"/>
      <c r="ELU301" s="4"/>
      <c r="ELV301" s="4"/>
      <c r="ELW301" s="4"/>
      <c r="ELX301" s="4"/>
      <c r="ELY301" s="4"/>
      <c r="ELZ301" s="4"/>
      <c r="EMA301" s="4"/>
      <c r="EMB301" s="4"/>
      <c r="EMC301" s="4"/>
      <c r="EMD301" s="4"/>
      <c r="EME301" s="4"/>
      <c r="EMF301" s="4"/>
      <c r="EMG301" s="4"/>
      <c r="EMH301" s="4"/>
      <c r="EMI301" s="4"/>
      <c r="EMJ301" s="4"/>
      <c r="EMK301" s="4"/>
      <c r="EML301" s="4"/>
      <c r="EMM301" s="4"/>
      <c r="EMN301" s="4"/>
      <c r="EMO301" s="4"/>
      <c r="EMP301" s="4"/>
      <c r="EMQ301" s="4"/>
      <c r="EMR301" s="4"/>
      <c r="EMS301" s="4"/>
      <c r="EMT301" s="4"/>
      <c r="EMU301" s="4"/>
      <c r="EMV301" s="4"/>
      <c r="EMW301" s="4"/>
      <c r="EMX301" s="4"/>
      <c r="EMY301" s="4"/>
      <c r="EMZ301" s="4"/>
      <c r="ENA301" s="4"/>
      <c r="ENB301" s="4"/>
      <c r="ENC301" s="4"/>
      <c r="END301" s="4"/>
      <c r="ENE301" s="4"/>
      <c r="ENF301" s="4"/>
      <c r="ENG301" s="4"/>
      <c r="ENH301" s="4"/>
      <c r="ENI301" s="4"/>
      <c r="ENJ301" s="4"/>
      <c r="ENK301" s="4"/>
      <c r="ENL301" s="4"/>
      <c r="ENM301" s="4"/>
      <c r="ENN301" s="4"/>
      <c r="ENO301" s="4"/>
      <c r="ENP301" s="4"/>
      <c r="ENQ301" s="4"/>
      <c r="ENR301" s="4"/>
      <c r="ENS301" s="4"/>
      <c r="ENT301" s="4"/>
      <c r="ENU301" s="4"/>
      <c r="ENV301" s="4"/>
      <c r="ENW301" s="4"/>
      <c r="ENX301" s="4"/>
      <c r="ENY301" s="4"/>
      <c r="ENZ301" s="4"/>
      <c r="EOA301" s="4"/>
      <c r="EOB301" s="4"/>
      <c r="EOC301" s="4"/>
      <c r="EOD301" s="4"/>
      <c r="EOE301" s="4"/>
      <c r="EOF301" s="4"/>
      <c r="EOG301" s="4"/>
      <c r="EOH301" s="4"/>
      <c r="EOI301" s="4"/>
      <c r="EOJ301" s="4"/>
      <c r="EOK301" s="4"/>
      <c r="EOL301" s="4"/>
      <c r="EOM301" s="4"/>
      <c r="EON301" s="4"/>
      <c r="EOO301" s="4"/>
      <c r="EOP301" s="4"/>
      <c r="EOQ301" s="4"/>
      <c r="EOR301" s="4"/>
      <c r="EOS301" s="4"/>
      <c r="EOT301" s="4"/>
      <c r="EOU301" s="4"/>
      <c r="EOV301" s="4"/>
      <c r="EOW301" s="4"/>
      <c r="EOX301" s="4"/>
      <c r="EOY301" s="4"/>
      <c r="EOZ301" s="4"/>
      <c r="EPA301" s="4"/>
      <c r="EPB301" s="4"/>
      <c r="EPC301" s="4"/>
      <c r="EPD301" s="4"/>
      <c r="EPE301" s="4"/>
      <c r="EPF301" s="4"/>
      <c r="EPG301" s="4"/>
      <c r="EPH301" s="4"/>
      <c r="EPI301" s="4"/>
      <c r="EPJ301" s="4"/>
      <c r="EPK301" s="4"/>
      <c r="EPL301" s="4"/>
      <c r="EPM301" s="4"/>
      <c r="EPN301" s="4"/>
      <c r="EPO301" s="4"/>
      <c r="EPP301" s="4"/>
      <c r="EPQ301" s="4"/>
      <c r="EPR301" s="4"/>
      <c r="EPS301" s="4"/>
      <c r="EPT301" s="4"/>
      <c r="EPU301" s="4"/>
      <c r="EPV301" s="4"/>
      <c r="EPW301" s="4"/>
      <c r="EPX301" s="4"/>
      <c r="EPY301" s="4"/>
      <c r="EPZ301" s="4"/>
      <c r="EQA301" s="4"/>
      <c r="EQB301" s="4"/>
      <c r="EQC301" s="4"/>
      <c r="EQD301" s="4"/>
      <c r="EQE301" s="4"/>
      <c r="EQF301" s="4"/>
      <c r="EQG301" s="4"/>
      <c r="EQH301" s="4"/>
      <c r="EQI301" s="4"/>
      <c r="EQJ301" s="4"/>
      <c r="EQK301" s="4"/>
      <c r="EQL301" s="4"/>
      <c r="EQM301" s="4"/>
      <c r="EQN301" s="4"/>
      <c r="EQO301" s="4"/>
      <c r="EQP301" s="4"/>
      <c r="EQQ301" s="4"/>
      <c r="EQR301" s="4"/>
      <c r="EQS301" s="4"/>
      <c r="EQT301" s="4"/>
      <c r="EQU301" s="4"/>
      <c r="EQV301" s="4"/>
      <c r="EQW301" s="4"/>
      <c r="EQX301" s="4"/>
      <c r="EQY301" s="4"/>
      <c r="EQZ301" s="4"/>
      <c r="ERA301" s="4"/>
      <c r="ERB301" s="4"/>
      <c r="ERC301" s="4"/>
      <c r="ERD301" s="4"/>
      <c r="ERE301" s="4"/>
      <c r="ERF301" s="4"/>
      <c r="ERG301" s="4"/>
      <c r="ERH301" s="4"/>
      <c r="ERI301" s="4"/>
      <c r="ERJ301" s="4"/>
      <c r="ERK301" s="4"/>
      <c r="ERL301" s="4"/>
      <c r="ERM301" s="4"/>
      <c r="ERN301" s="4"/>
      <c r="ERO301" s="4"/>
      <c r="ERP301" s="4"/>
      <c r="ERQ301" s="4"/>
      <c r="ERR301" s="4"/>
      <c r="ERS301" s="4"/>
      <c r="ERT301" s="4"/>
      <c r="ERU301" s="4"/>
      <c r="ERV301" s="4"/>
      <c r="ERW301" s="4"/>
      <c r="ERX301" s="4"/>
      <c r="ERY301" s="4"/>
      <c r="ERZ301" s="4"/>
      <c r="ESA301" s="4"/>
      <c r="ESB301" s="4"/>
      <c r="ESC301" s="4"/>
      <c r="ESD301" s="4"/>
      <c r="ESE301" s="4"/>
      <c r="ESF301" s="4"/>
      <c r="ESG301" s="4"/>
      <c r="ESH301" s="4"/>
      <c r="ESI301" s="4"/>
      <c r="ESJ301" s="4"/>
      <c r="ESK301" s="4"/>
      <c r="ESL301" s="4"/>
      <c r="ESM301" s="4"/>
      <c r="ESN301" s="4"/>
      <c r="ESO301" s="4"/>
      <c r="ESP301" s="4"/>
      <c r="ESQ301" s="4"/>
      <c r="ESR301" s="4"/>
      <c r="ESS301" s="4"/>
      <c r="EST301" s="4"/>
      <c r="ESU301" s="4"/>
      <c r="ESV301" s="4"/>
      <c r="ESW301" s="4"/>
      <c r="ESX301" s="4"/>
      <c r="ESY301" s="4"/>
      <c r="ESZ301" s="4"/>
      <c r="ETA301" s="4"/>
      <c r="ETB301" s="4"/>
      <c r="ETC301" s="4"/>
      <c r="ETD301" s="4"/>
      <c r="ETE301" s="4"/>
      <c r="ETF301" s="4"/>
      <c r="ETG301" s="4"/>
      <c r="ETH301" s="4"/>
      <c r="ETI301" s="4"/>
      <c r="ETJ301" s="4"/>
      <c r="ETK301" s="4"/>
      <c r="ETL301" s="4"/>
      <c r="ETM301" s="4"/>
      <c r="ETN301" s="4"/>
      <c r="ETO301" s="4"/>
      <c r="ETP301" s="4"/>
      <c r="ETQ301" s="4"/>
      <c r="ETR301" s="4"/>
      <c r="ETS301" s="4"/>
      <c r="ETT301" s="4"/>
      <c r="ETU301" s="4"/>
      <c r="ETV301" s="4"/>
      <c r="ETW301" s="4"/>
      <c r="ETX301" s="4"/>
      <c r="ETY301" s="4"/>
      <c r="ETZ301" s="4"/>
      <c r="EUA301" s="4"/>
      <c r="EUB301" s="4"/>
      <c r="EUC301" s="4"/>
      <c r="EUD301" s="4"/>
      <c r="EUE301" s="4"/>
      <c r="EUF301" s="4"/>
      <c r="EUG301" s="4"/>
      <c r="EUH301" s="4"/>
      <c r="EUI301" s="4"/>
      <c r="EUJ301" s="4"/>
      <c r="EUK301" s="4"/>
      <c r="EUL301" s="4"/>
      <c r="EUM301" s="4"/>
      <c r="EUN301" s="4"/>
      <c r="EUO301" s="4"/>
      <c r="EUP301" s="4"/>
      <c r="EUQ301" s="4"/>
      <c r="EUR301" s="4"/>
      <c r="EUS301" s="4"/>
      <c r="EUT301" s="4"/>
      <c r="EUU301" s="4"/>
      <c r="EUV301" s="4"/>
      <c r="EUW301" s="4"/>
      <c r="EUX301" s="4"/>
      <c r="EUY301" s="4"/>
      <c r="EUZ301" s="4"/>
      <c r="EVA301" s="4"/>
      <c r="EVB301" s="4"/>
      <c r="EVC301" s="4"/>
      <c r="EVD301" s="4"/>
      <c r="EVE301" s="4"/>
      <c r="EVF301" s="4"/>
      <c r="EVG301" s="4"/>
      <c r="EVH301" s="4"/>
      <c r="EVI301" s="4"/>
      <c r="EVJ301" s="4"/>
      <c r="EVK301" s="4"/>
      <c r="EVL301" s="4"/>
      <c r="EVM301" s="4"/>
      <c r="EVN301" s="4"/>
      <c r="EVO301" s="4"/>
      <c r="EVP301" s="4"/>
      <c r="EVQ301" s="4"/>
      <c r="EVR301" s="4"/>
      <c r="EVS301" s="4"/>
      <c r="EVT301" s="4"/>
      <c r="EVU301" s="4"/>
      <c r="EVV301" s="4"/>
      <c r="EVW301" s="4"/>
      <c r="EVX301" s="4"/>
      <c r="EVY301" s="4"/>
      <c r="EVZ301" s="4"/>
      <c r="EWA301" s="4"/>
      <c r="EWB301" s="4"/>
      <c r="EWC301" s="4"/>
      <c r="EWD301" s="4"/>
      <c r="EWE301" s="4"/>
      <c r="EWF301" s="4"/>
      <c r="EWG301" s="4"/>
      <c r="EWH301" s="4"/>
      <c r="EWI301" s="4"/>
      <c r="EWJ301" s="4"/>
      <c r="EWK301" s="4"/>
      <c r="EWL301" s="4"/>
      <c r="EWM301" s="4"/>
      <c r="EWN301" s="4"/>
      <c r="EWO301" s="4"/>
      <c r="EWP301" s="4"/>
      <c r="EWQ301" s="4"/>
      <c r="EWR301" s="4"/>
      <c r="EWS301" s="4"/>
      <c r="EWT301" s="4"/>
      <c r="EWU301" s="4"/>
      <c r="EWV301" s="4"/>
      <c r="EWW301" s="4"/>
      <c r="EWX301" s="4"/>
      <c r="EWY301" s="4"/>
      <c r="EWZ301" s="4"/>
      <c r="EXA301" s="4"/>
      <c r="EXB301" s="4"/>
      <c r="EXC301" s="4"/>
      <c r="EXD301" s="4"/>
      <c r="EXE301" s="4"/>
      <c r="EXF301" s="4"/>
      <c r="EXG301" s="4"/>
      <c r="EXH301" s="4"/>
      <c r="EXI301" s="4"/>
      <c r="EXJ301" s="4"/>
      <c r="EXK301" s="4"/>
      <c r="EXL301" s="4"/>
      <c r="EXM301" s="4"/>
      <c r="EXN301" s="4"/>
      <c r="EXO301" s="4"/>
      <c r="EXP301" s="4"/>
      <c r="EXQ301" s="4"/>
      <c r="EXR301" s="4"/>
      <c r="EXS301" s="4"/>
      <c r="EXT301" s="4"/>
      <c r="EXU301" s="4"/>
      <c r="EXV301" s="4"/>
      <c r="EXW301" s="4"/>
      <c r="EXX301" s="4"/>
      <c r="EXY301" s="4"/>
      <c r="EXZ301" s="4"/>
      <c r="EYA301" s="4"/>
      <c r="EYB301" s="4"/>
      <c r="EYC301" s="4"/>
      <c r="EYD301" s="4"/>
      <c r="EYE301" s="4"/>
      <c r="EYF301" s="4"/>
      <c r="EYG301" s="4"/>
      <c r="EYH301" s="4"/>
      <c r="EYI301" s="4"/>
      <c r="EYJ301" s="4"/>
      <c r="EYK301" s="4"/>
      <c r="EYL301" s="4"/>
      <c r="EYM301" s="4"/>
      <c r="EYN301" s="4"/>
      <c r="EYO301" s="4"/>
      <c r="EYP301" s="4"/>
      <c r="EYQ301" s="4"/>
      <c r="EYR301" s="4"/>
      <c r="EYS301" s="4"/>
      <c r="EYT301" s="4"/>
      <c r="EYU301" s="4"/>
      <c r="EYV301" s="4"/>
      <c r="EYW301" s="4"/>
      <c r="EYX301" s="4"/>
      <c r="EYY301" s="4"/>
      <c r="EYZ301" s="4"/>
      <c r="EZA301" s="4"/>
      <c r="EZB301" s="4"/>
      <c r="EZC301" s="4"/>
      <c r="EZD301" s="4"/>
      <c r="EZE301" s="4"/>
      <c r="EZF301" s="4"/>
      <c r="EZG301" s="4"/>
      <c r="EZH301" s="4"/>
      <c r="EZI301" s="4"/>
      <c r="EZJ301" s="4"/>
      <c r="EZK301" s="4"/>
      <c r="EZL301" s="4"/>
      <c r="EZM301" s="4"/>
      <c r="EZN301" s="4"/>
      <c r="EZO301" s="4"/>
      <c r="EZP301" s="4"/>
      <c r="EZQ301" s="4"/>
      <c r="EZR301" s="4"/>
      <c r="EZS301" s="4"/>
      <c r="EZT301" s="4"/>
      <c r="EZU301" s="4"/>
      <c r="EZV301" s="4"/>
      <c r="EZW301" s="4"/>
      <c r="EZX301" s="4"/>
      <c r="EZY301" s="4"/>
      <c r="EZZ301" s="4"/>
      <c r="FAA301" s="4"/>
      <c r="FAB301" s="4"/>
      <c r="FAC301" s="4"/>
      <c r="FAD301" s="4"/>
      <c r="FAE301" s="4"/>
      <c r="FAF301" s="4"/>
      <c r="FAG301" s="4"/>
      <c r="FAH301" s="4"/>
      <c r="FAI301" s="4"/>
      <c r="FAJ301" s="4"/>
      <c r="FAK301" s="4"/>
      <c r="FAL301" s="4"/>
      <c r="FAM301" s="4"/>
      <c r="FAN301" s="4"/>
      <c r="FAO301" s="4"/>
      <c r="FAP301" s="4"/>
      <c r="FAQ301" s="4"/>
      <c r="FAR301" s="4"/>
      <c r="FAS301" s="4"/>
      <c r="FAT301" s="4"/>
      <c r="FAU301" s="4"/>
      <c r="FAV301" s="4"/>
      <c r="FAW301" s="4"/>
      <c r="FAX301" s="4"/>
      <c r="FAY301" s="4"/>
      <c r="FAZ301" s="4"/>
      <c r="FBA301" s="4"/>
      <c r="FBB301" s="4"/>
      <c r="FBC301" s="4"/>
      <c r="FBD301" s="4"/>
      <c r="FBE301" s="4"/>
      <c r="FBF301" s="4"/>
      <c r="FBG301" s="4"/>
      <c r="FBH301" s="4"/>
      <c r="FBI301" s="4"/>
      <c r="FBJ301" s="4"/>
      <c r="FBK301" s="4"/>
      <c r="FBL301" s="4"/>
      <c r="FBM301" s="4"/>
      <c r="FBN301" s="4"/>
      <c r="FBO301" s="4"/>
      <c r="FBP301" s="4"/>
      <c r="FBQ301" s="4"/>
      <c r="FBR301" s="4"/>
      <c r="FBS301" s="4"/>
      <c r="FBT301" s="4"/>
      <c r="FBU301" s="4"/>
      <c r="FBV301" s="4"/>
      <c r="FBW301" s="4"/>
      <c r="FBX301" s="4"/>
      <c r="FBY301" s="4"/>
      <c r="FBZ301" s="4"/>
      <c r="FCA301" s="4"/>
      <c r="FCB301" s="4"/>
      <c r="FCC301" s="4"/>
      <c r="FCD301" s="4"/>
      <c r="FCE301" s="4"/>
      <c r="FCF301" s="4"/>
      <c r="FCG301" s="4"/>
      <c r="FCH301" s="4"/>
      <c r="FCI301" s="4"/>
      <c r="FCJ301" s="4"/>
      <c r="FCK301" s="4"/>
      <c r="FCL301" s="4"/>
      <c r="FCM301" s="4"/>
      <c r="FCN301" s="4"/>
      <c r="FCO301" s="4"/>
      <c r="FCP301" s="4"/>
      <c r="FCQ301" s="4"/>
      <c r="FCR301" s="4"/>
      <c r="FCS301" s="4"/>
      <c r="FCT301" s="4"/>
      <c r="FCU301" s="4"/>
      <c r="FCV301" s="4"/>
      <c r="FCW301" s="4"/>
      <c r="FCX301" s="4"/>
      <c r="FCY301" s="4"/>
      <c r="FCZ301" s="4"/>
      <c r="FDA301" s="4"/>
      <c r="FDB301" s="4"/>
      <c r="FDC301" s="4"/>
      <c r="FDD301" s="4"/>
      <c r="FDE301" s="4"/>
      <c r="FDF301" s="4"/>
      <c r="FDG301" s="4"/>
      <c r="FDH301" s="4"/>
      <c r="FDI301" s="4"/>
      <c r="FDJ301" s="4"/>
      <c r="FDK301" s="4"/>
      <c r="FDL301" s="4"/>
      <c r="FDM301" s="4"/>
      <c r="FDN301" s="4"/>
      <c r="FDO301" s="4"/>
      <c r="FDP301" s="4"/>
      <c r="FDQ301" s="4"/>
      <c r="FDR301" s="4"/>
      <c r="FDS301" s="4"/>
      <c r="FDT301" s="4"/>
      <c r="FDU301" s="4"/>
      <c r="FDV301" s="4"/>
      <c r="FDW301" s="4"/>
      <c r="FDX301" s="4"/>
      <c r="FDY301" s="4"/>
      <c r="FDZ301" s="4"/>
      <c r="FEA301" s="4"/>
      <c r="FEB301" s="4"/>
      <c r="FEC301" s="4"/>
      <c r="FED301" s="4"/>
      <c r="FEE301" s="4"/>
      <c r="FEF301" s="4"/>
      <c r="FEG301" s="4"/>
      <c r="FEH301" s="4"/>
      <c r="FEI301" s="4"/>
      <c r="FEJ301" s="4"/>
      <c r="FEK301" s="4"/>
      <c r="FEL301" s="4"/>
      <c r="FEM301" s="4"/>
      <c r="FEN301" s="4"/>
      <c r="FEO301" s="4"/>
      <c r="FEP301" s="4"/>
      <c r="FEQ301" s="4"/>
      <c r="FER301" s="4"/>
      <c r="FES301" s="4"/>
      <c r="FET301" s="4"/>
      <c r="FEU301" s="4"/>
      <c r="FEV301" s="4"/>
      <c r="FEW301" s="4"/>
      <c r="FEX301" s="4"/>
      <c r="FEY301" s="4"/>
      <c r="FEZ301" s="4"/>
      <c r="FFA301" s="4"/>
      <c r="FFB301" s="4"/>
      <c r="FFC301" s="4"/>
      <c r="FFD301" s="4"/>
      <c r="FFE301" s="4"/>
      <c r="FFF301" s="4"/>
      <c r="FFG301" s="4"/>
      <c r="FFH301" s="4"/>
      <c r="FFI301" s="4"/>
      <c r="FFJ301" s="4"/>
      <c r="FFK301" s="4"/>
      <c r="FFL301" s="4"/>
      <c r="FFM301" s="4"/>
      <c r="FFN301" s="4"/>
      <c r="FFO301" s="4"/>
      <c r="FFP301" s="4"/>
      <c r="FFQ301" s="4"/>
      <c r="FFR301" s="4"/>
      <c r="FFS301" s="4"/>
      <c r="FFT301" s="4"/>
      <c r="FFU301" s="4"/>
      <c r="FFV301" s="4"/>
      <c r="FFW301" s="4"/>
      <c r="FFX301" s="4"/>
      <c r="FFY301" s="4"/>
      <c r="FFZ301" s="4"/>
      <c r="FGA301" s="4"/>
      <c r="FGB301" s="4"/>
      <c r="FGC301" s="4"/>
      <c r="FGD301" s="4"/>
      <c r="FGE301" s="4"/>
      <c r="FGF301" s="4"/>
      <c r="FGG301" s="4"/>
      <c r="FGH301" s="4"/>
      <c r="FGI301" s="4"/>
      <c r="FGJ301" s="4"/>
      <c r="FGK301" s="4"/>
      <c r="FGL301" s="4"/>
      <c r="FGM301" s="4"/>
      <c r="FGN301" s="4"/>
      <c r="FGO301" s="4"/>
      <c r="FGP301" s="4"/>
      <c r="FGQ301" s="4"/>
      <c r="FGR301" s="4"/>
      <c r="FGS301" s="4"/>
      <c r="FGT301" s="4"/>
      <c r="FGU301" s="4"/>
      <c r="FGV301" s="4"/>
      <c r="FGW301" s="4"/>
      <c r="FGX301" s="4"/>
      <c r="FGY301" s="4"/>
      <c r="FGZ301" s="4"/>
      <c r="FHA301" s="4"/>
      <c r="FHB301" s="4"/>
      <c r="FHC301" s="4"/>
      <c r="FHD301" s="4"/>
      <c r="FHE301" s="4"/>
      <c r="FHF301" s="4"/>
      <c r="FHG301" s="4"/>
      <c r="FHH301" s="4"/>
      <c r="FHI301" s="4"/>
      <c r="FHJ301" s="4"/>
      <c r="FHK301" s="4"/>
      <c r="FHL301" s="4"/>
      <c r="FHM301" s="4"/>
      <c r="FHN301" s="4"/>
      <c r="FHO301" s="4"/>
      <c r="FHP301" s="4"/>
      <c r="FHQ301" s="4"/>
      <c r="FHR301" s="4"/>
      <c r="FHS301" s="4"/>
      <c r="FHT301" s="4"/>
      <c r="FHU301" s="4"/>
      <c r="FHV301" s="4"/>
      <c r="FHW301" s="4"/>
      <c r="FHX301" s="4"/>
      <c r="FHY301" s="4"/>
      <c r="FHZ301" s="4"/>
      <c r="FIA301" s="4"/>
      <c r="FIB301" s="4"/>
      <c r="FIC301" s="4"/>
      <c r="FID301" s="4"/>
      <c r="FIE301" s="4"/>
      <c r="FIF301" s="4"/>
      <c r="FIG301" s="4"/>
      <c r="FIH301" s="4"/>
      <c r="FII301" s="4"/>
      <c r="FIJ301" s="4"/>
      <c r="FIK301" s="4"/>
      <c r="FIL301" s="4"/>
      <c r="FIM301" s="4"/>
      <c r="FIN301" s="4"/>
      <c r="FIO301" s="4"/>
      <c r="FIP301" s="4"/>
      <c r="FIQ301" s="4"/>
      <c r="FIR301" s="4"/>
      <c r="FIS301" s="4"/>
      <c r="FIT301" s="4"/>
      <c r="FIU301" s="4"/>
      <c r="FIV301" s="4"/>
      <c r="FIW301" s="4"/>
      <c r="FIX301" s="4"/>
      <c r="FIY301" s="4"/>
      <c r="FIZ301" s="4"/>
      <c r="FJA301" s="4"/>
      <c r="FJB301" s="4"/>
      <c r="FJC301" s="4"/>
      <c r="FJD301" s="4"/>
      <c r="FJE301" s="4"/>
      <c r="FJF301" s="4"/>
      <c r="FJG301" s="4"/>
      <c r="FJH301" s="4"/>
      <c r="FJI301" s="4"/>
      <c r="FJJ301" s="4"/>
      <c r="FJK301" s="4"/>
      <c r="FJL301" s="4"/>
      <c r="FJM301" s="4"/>
      <c r="FJN301" s="4"/>
      <c r="FJO301" s="4"/>
      <c r="FJP301" s="4"/>
      <c r="FJQ301" s="4"/>
      <c r="FJR301" s="4"/>
      <c r="FJS301" s="4"/>
      <c r="FJT301" s="4"/>
      <c r="FJU301" s="4"/>
      <c r="FJV301" s="4"/>
      <c r="FJW301" s="4"/>
      <c r="FJX301" s="4"/>
      <c r="FJY301" s="4"/>
      <c r="FJZ301" s="4"/>
      <c r="FKA301" s="4"/>
      <c r="FKB301" s="4"/>
      <c r="FKC301" s="4"/>
      <c r="FKD301" s="4"/>
      <c r="FKE301" s="4"/>
      <c r="FKF301" s="4"/>
      <c r="FKG301" s="4"/>
      <c r="FKH301" s="4"/>
      <c r="FKI301" s="4"/>
      <c r="FKJ301" s="4"/>
      <c r="FKK301" s="4"/>
      <c r="FKL301" s="4"/>
      <c r="FKM301" s="4"/>
      <c r="FKN301" s="4"/>
      <c r="FKO301" s="4"/>
      <c r="FKP301" s="4"/>
      <c r="FKQ301" s="4"/>
      <c r="FKR301" s="4"/>
      <c r="FKS301" s="4"/>
      <c r="FKT301" s="4"/>
      <c r="FKU301" s="4"/>
      <c r="FKV301" s="4"/>
      <c r="FKW301" s="4"/>
      <c r="FKX301" s="4"/>
      <c r="FKY301" s="4"/>
      <c r="FKZ301" s="4"/>
      <c r="FLA301" s="4"/>
      <c r="FLB301" s="4"/>
      <c r="FLC301" s="4"/>
      <c r="FLD301" s="4"/>
      <c r="FLE301" s="4"/>
      <c r="FLF301" s="4"/>
      <c r="FLG301" s="4"/>
      <c r="FLH301" s="4"/>
      <c r="FLI301" s="4"/>
      <c r="FLJ301" s="4"/>
      <c r="FLK301" s="4"/>
      <c r="FLL301" s="4"/>
      <c r="FLM301" s="4"/>
      <c r="FLN301" s="4"/>
      <c r="FLO301" s="4"/>
      <c r="FLP301" s="4"/>
      <c r="FLQ301" s="4"/>
      <c r="FLR301" s="4"/>
      <c r="FLS301" s="4"/>
      <c r="FLT301" s="4"/>
      <c r="FLU301" s="4"/>
      <c r="FLV301" s="4"/>
      <c r="FLW301" s="4"/>
      <c r="FLX301" s="4"/>
      <c r="FLY301" s="4"/>
      <c r="FLZ301" s="4"/>
      <c r="FMA301" s="4"/>
      <c r="FMB301" s="4"/>
      <c r="FMC301" s="4"/>
      <c r="FMD301" s="4"/>
      <c r="FME301" s="4"/>
      <c r="FMF301" s="4"/>
      <c r="FMG301" s="4"/>
      <c r="FMH301" s="4"/>
      <c r="FMI301" s="4"/>
      <c r="FMJ301" s="4"/>
      <c r="FMK301" s="4"/>
      <c r="FML301" s="4"/>
      <c r="FMM301" s="4"/>
      <c r="FMN301" s="4"/>
      <c r="FMO301" s="4"/>
      <c r="FMP301" s="4"/>
      <c r="FMQ301" s="4"/>
      <c r="FMR301" s="4"/>
      <c r="FMS301" s="4"/>
      <c r="FMT301" s="4"/>
      <c r="FMU301" s="4"/>
      <c r="FMV301" s="4"/>
      <c r="FMW301" s="4"/>
      <c r="FMX301" s="4"/>
      <c r="FMY301" s="4"/>
      <c r="FMZ301" s="4"/>
      <c r="FNA301" s="4"/>
      <c r="FNB301" s="4"/>
      <c r="FNC301" s="4"/>
      <c r="FND301" s="4"/>
      <c r="FNE301" s="4"/>
      <c r="FNF301" s="4"/>
      <c r="FNG301" s="4"/>
      <c r="FNH301" s="4"/>
      <c r="FNI301" s="4"/>
      <c r="FNJ301" s="4"/>
      <c r="FNK301" s="4"/>
      <c r="FNL301" s="4"/>
      <c r="FNM301" s="4"/>
      <c r="FNN301" s="4"/>
      <c r="FNO301" s="4"/>
      <c r="FNP301" s="4"/>
      <c r="FNQ301" s="4"/>
      <c r="FNR301" s="4"/>
      <c r="FNS301" s="4"/>
      <c r="FNT301" s="4"/>
      <c r="FNU301" s="4"/>
      <c r="FNV301" s="4"/>
      <c r="FNW301" s="4"/>
      <c r="FNX301" s="4"/>
      <c r="FNY301" s="4"/>
      <c r="FNZ301" s="4"/>
      <c r="FOA301" s="4"/>
      <c r="FOB301" s="4"/>
      <c r="FOC301" s="4"/>
      <c r="FOD301" s="4"/>
      <c r="FOE301" s="4"/>
      <c r="FOF301" s="4"/>
      <c r="FOG301" s="4"/>
      <c r="FOH301" s="4"/>
      <c r="FOI301" s="4"/>
      <c r="FOJ301" s="4"/>
      <c r="FOK301" s="4"/>
      <c r="FOL301" s="4"/>
      <c r="FOM301" s="4"/>
      <c r="FON301" s="4"/>
      <c r="FOO301" s="4"/>
      <c r="FOP301" s="4"/>
      <c r="FOQ301" s="4"/>
      <c r="FOR301" s="4"/>
      <c r="FOS301" s="4"/>
      <c r="FOT301" s="4"/>
      <c r="FOU301" s="4"/>
      <c r="FOV301" s="4"/>
      <c r="FOW301" s="4"/>
      <c r="FOX301" s="4"/>
      <c r="FOY301" s="4"/>
      <c r="FOZ301" s="4"/>
      <c r="FPA301" s="4"/>
      <c r="FPB301" s="4"/>
      <c r="FPC301" s="4"/>
      <c r="FPD301" s="4"/>
      <c r="FPE301" s="4"/>
      <c r="FPF301" s="4"/>
      <c r="FPG301" s="4"/>
      <c r="FPH301" s="4"/>
      <c r="FPI301" s="4"/>
      <c r="FPJ301" s="4"/>
      <c r="FPK301" s="4"/>
      <c r="FPL301" s="4"/>
      <c r="FPM301" s="4"/>
      <c r="FPN301" s="4"/>
      <c r="FPO301" s="4"/>
      <c r="FPP301" s="4"/>
      <c r="FPQ301" s="4"/>
      <c r="FPR301" s="4"/>
      <c r="FPS301" s="4"/>
      <c r="FPT301" s="4"/>
      <c r="FPU301" s="4"/>
      <c r="FPV301" s="4"/>
      <c r="FPW301" s="4"/>
      <c r="FPX301" s="4"/>
      <c r="FPY301" s="4"/>
      <c r="FPZ301" s="4"/>
      <c r="FQA301" s="4"/>
      <c r="FQB301" s="4"/>
      <c r="FQC301" s="4"/>
      <c r="FQD301" s="4"/>
      <c r="FQE301" s="4"/>
      <c r="FQF301" s="4"/>
      <c r="FQG301" s="4"/>
      <c r="FQH301" s="4"/>
      <c r="FQI301" s="4"/>
      <c r="FQJ301" s="4"/>
      <c r="FQK301" s="4"/>
      <c r="FQL301" s="4"/>
      <c r="FQM301" s="4"/>
      <c r="FQN301" s="4"/>
      <c r="FQO301" s="4"/>
      <c r="FQP301" s="4"/>
      <c r="FQQ301" s="4"/>
      <c r="FQR301" s="4"/>
      <c r="FQS301" s="4"/>
      <c r="FQT301" s="4"/>
      <c r="FQU301" s="4"/>
      <c r="FQV301" s="4"/>
      <c r="FQW301" s="4"/>
      <c r="FQX301" s="4"/>
      <c r="FQY301" s="4"/>
      <c r="FQZ301" s="4"/>
      <c r="FRA301" s="4"/>
      <c r="FRB301" s="4"/>
      <c r="FRC301" s="4"/>
      <c r="FRD301" s="4"/>
      <c r="FRE301" s="4"/>
      <c r="FRF301" s="4"/>
      <c r="FRG301" s="4"/>
      <c r="FRH301" s="4"/>
      <c r="FRI301" s="4"/>
      <c r="FRJ301" s="4"/>
      <c r="FRK301" s="4"/>
      <c r="FRL301" s="4"/>
      <c r="FRM301" s="4"/>
      <c r="FRN301" s="4"/>
      <c r="FRO301" s="4"/>
      <c r="FRP301" s="4"/>
      <c r="FRQ301" s="4"/>
      <c r="FRR301" s="4"/>
      <c r="FRS301" s="4"/>
      <c r="FRT301" s="4"/>
      <c r="FRU301" s="4"/>
      <c r="FRV301" s="4"/>
      <c r="FRW301" s="4"/>
      <c r="FRX301" s="4"/>
      <c r="FRY301" s="4"/>
      <c r="FRZ301" s="4"/>
      <c r="FSA301" s="4"/>
      <c r="FSB301" s="4"/>
      <c r="FSC301" s="4"/>
      <c r="FSD301" s="4"/>
      <c r="FSE301" s="4"/>
      <c r="FSF301" s="4"/>
      <c r="FSG301" s="4"/>
      <c r="FSH301" s="4"/>
      <c r="FSI301" s="4"/>
      <c r="FSJ301" s="4"/>
      <c r="FSK301" s="4"/>
      <c r="FSL301" s="4"/>
      <c r="FSM301" s="4"/>
      <c r="FSN301" s="4"/>
      <c r="FSO301" s="4"/>
      <c r="FSP301" s="4"/>
      <c r="FSQ301" s="4"/>
      <c r="FSR301" s="4"/>
      <c r="FSS301" s="4"/>
      <c r="FST301" s="4"/>
      <c r="FSU301" s="4"/>
      <c r="FSV301" s="4"/>
      <c r="FSW301" s="4"/>
      <c r="FSX301" s="4"/>
      <c r="FSY301" s="4"/>
      <c r="FSZ301" s="4"/>
      <c r="FTA301" s="4"/>
      <c r="FTB301" s="4"/>
      <c r="FTC301" s="4"/>
      <c r="FTD301" s="4"/>
      <c r="FTE301" s="4"/>
      <c r="FTF301" s="4"/>
      <c r="FTG301" s="4"/>
      <c r="FTH301" s="4"/>
      <c r="FTI301" s="4"/>
      <c r="FTJ301" s="4"/>
      <c r="FTK301" s="4"/>
      <c r="FTL301" s="4"/>
      <c r="FTM301" s="4"/>
      <c r="FTN301" s="4"/>
      <c r="FTO301" s="4"/>
      <c r="FTP301" s="4"/>
      <c r="FTQ301" s="4"/>
      <c r="FTR301" s="4"/>
      <c r="FTS301" s="4"/>
      <c r="FTT301" s="4"/>
      <c r="FTU301" s="4"/>
      <c r="FTV301" s="4"/>
      <c r="FTW301" s="4"/>
      <c r="FTX301" s="4"/>
      <c r="FTY301" s="4"/>
      <c r="FTZ301" s="4"/>
      <c r="FUA301" s="4"/>
      <c r="FUB301" s="4"/>
      <c r="FUC301" s="4"/>
      <c r="FUD301" s="4"/>
      <c r="FUE301" s="4"/>
      <c r="FUF301" s="4"/>
      <c r="FUG301" s="4"/>
      <c r="FUH301" s="4"/>
      <c r="FUI301" s="4"/>
      <c r="FUJ301" s="4"/>
      <c r="FUK301" s="4"/>
      <c r="FUL301" s="4"/>
      <c r="FUM301" s="4"/>
      <c r="FUN301" s="4"/>
      <c r="FUO301" s="4"/>
      <c r="FUP301" s="4"/>
      <c r="FUQ301" s="4"/>
      <c r="FUR301" s="4"/>
      <c r="FUS301" s="4"/>
      <c r="FUT301" s="4"/>
      <c r="FUU301" s="4"/>
      <c r="FUV301" s="4"/>
      <c r="FUW301" s="4"/>
      <c r="FUX301" s="4"/>
      <c r="FUY301" s="4"/>
      <c r="FUZ301" s="4"/>
      <c r="FVA301" s="4"/>
      <c r="FVB301" s="4"/>
      <c r="FVC301" s="4"/>
      <c r="FVD301" s="4"/>
      <c r="FVE301" s="4"/>
      <c r="FVF301" s="4"/>
      <c r="FVG301" s="4"/>
      <c r="FVH301" s="4"/>
      <c r="FVI301" s="4"/>
      <c r="FVJ301" s="4"/>
      <c r="FVK301" s="4"/>
      <c r="FVL301" s="4"/>
      <c r="FVM301" s="4"/>
      <c r="FVN301" s="4"/>
      <c r="FVO301" s="4"/>
      <c r="FVP301" s="4"/>
      <c r="FVQ301" s="4"/>
      <c r="FVR301" s="4"/>
      <c r="FVS301" s="4"/>
      <c r="FVT301" s="4"/>
      <c r="FVU301" s="4"/>
      <c r="FVV301" s="4"/>
      <c r="FVW301" s="4"/>
      <c r="FVX301" s="4"/>
      <c r="FVY301" s="4"/>
      <c r="FVZ301" s="4"/>
      <c r="FWA301" s="4"/>
      <c r="FWB301" s="4"/>
      <c r="FWC301" s="4"/>
      <c r="FWD301" s="4"/>
      <c r="FWE301" s="4"/>
      <c r="FWF301" s="4"/>
      <c r="FWG301" s="4"/>
      <c r="FWH301" s="4"/>
      <c r="FWI301" s="4"/>
      <c r="FWJ301" s="4"/>
      <c r="FWK301" s="4"/>
      <c r="FWL301" s="4"/>
      <c r="FWM301" s="4"/>
      <c r="FWN301" s="4"/>
      <c r="FWO301" s="4"/>
      <c r="FWP301" s="4"/>
      <c r="FWQ301" s="4"/>
      <c r="FWR301" s="4"/>
      <c r="FWS301" s="4"/>
      <c r="FWT301" s="4"/>
      <c r="FWU301" s="4"/>
      <c r="FWV301" s="4"/>
      <c r="FWW301" s="4"/>
      <c r="FWX301" s="4"/>
      <c r="FWY301" s="4"/>
      <c r="FWZ301" s="4"/>
      <c r="FXA301" s="4"/>
      <c r="FXB301" s="4"/>
      <c r="FXC301" s="4"/>
      <c r="FXD301" s="4"/>
      <c r="FXE301" s="4"/>
      <c r="FXF301" s="4"/>
      <c r="FXG301" s="4"/>
      <c r="FXH301" s="4"/>
      <c r="FXI301" s="4"/>
      <c r="FXJ301" s="4"/>
      <c r="FXK301" s="4"/>
      <c r="FXL301" s="4"/>
      <c r="FXM301" s="4"/>
      <c r="FXN301" s="4"/>
      <c r="FXO301" s="4"/>
      <c r="FXP301" s="4"/>
      <c r="FXQ301" s="4"/>
      <c r="FXR301" s="4"/>
      <c r="FXS301" s="4"/>
      <c r="FXT301" s="4"/>
      <c r="FXU301" s="4"/>
      <c r="FXV301" s="4"/>
      <c r="FXW301" s="4"/>
      <c r="FXX301" s="4"/>
      <c r="FXY301" s="4"/>
      <c r="FXZ301" s="4"/>
      <c r="FYA301" s="4"/>
      <c r="FYB301" s="4"/>
      <c r="FYC301" s="4"/>
      <c r="FYD301" s="4"/>
      <c r="FYE301" s="4"/>
      <c r="FYF301" s="4"/>
      <c r="FYG301" s="4"/>
      <c r="FYH301" s="4"/>
      <c r="FYI301" s="4"/>
      <c r="FYJ301" s="4"/>
      <c r="FYK301" s="4"/>
      <c r="FYL301" s="4"/>
      <c r="FYM301" s="4"/>
      <c r="FYN301" s="4"/>
      <c r="FYO301" s="4"/>
      <c r="FYP301" s="4"/>
      <c r="FYQ301" s="4"/>
      <c r="FYR301" s="4"/>
      <c r="FYS301" s="4"/>
      <c r="FYT301" s="4"/>
      <c r="FYU301" s="4"/>
      <c r="FYV301" s="4"/>
      <c r="FYW301" s="4"/>
      <c r="FYX301" s="4"/>
      <c r="FYY301" s="4"/>
      <c r="FYZ301" s="4"/>
      <c r="FZA301" s="4"/>
      <c r="FZB301" s="4"/>
      <c r="FZC301" s="4"/>
      <c r="FZD301" s="4"/>
      <c r="FZE301" s="4"/>
      <c r="FZF301" s="4"/>
      <c r="FZG301" s="4"/>
      <c r="FZH301" s="4"/>
      <c r="FZI301" s="4"/>
      <c r="FZJ301" s="4"/>
      <c r="FZK301" s="4"/>
      <c r="FZL301" s="4"/>
      <c r="FZM301" s="4"/>
      <c r="FZN301" s="4"/>
      <c r="FZO301" s="4"/>
      <c r="FZP301" s="4"/>
      <c r="FZQ301" s="4"/>
      <c r="FZR301" s="4"/>
      <c r="FZS301" s="4"/>
      <c r="FZT301" s="4"/>
      <c r="FZU301" s="4"/>
      <c r="FZV301" s="4"/>
      <c r="FZW301" s="4"/>
      <c r="FZX301" s="4"/>
      <c r="FZY301" s="4"/>
      <c r="FZZ301" s="4"/>
      <c r="GAA301" s="4"/>
      <c r="GAB301" s="4"/>
      <c r="GAC301" s="4"/>
      <c r="GAD301" s="4"/>
      <c r="GAE301" s="4"/>
      <c r="GAF301" s="4"/>
      <c r="GAG301" s="4"/>
      <c r="GAH301" s="4"/>
      <c r="GAI301" s="4"/>
      <c r="GAJ301" s="4"/>
      <c r="GAK301" s="4"/>
      <c r="GAL301" s="4"/>
      <c r="GAM301" s="4"/>
      <c r="GAN301" s="4"/>
      <c r="GAO301" s="4"/>
      <c r="GAP301" s="4"/>
      <c r="GAQ301" s="4"/>
      <c r="GAR301" s="4"/>
      <c r="GAS301" s="4"/>
      <c r="GAT301" s="4"/>
      <c r="GAU301" s="4"/>
      <c r="GAV301" s="4"/>
      <c r="GAW301" s="4"/>
      <c r="GAX301" s="4"/>
      <c r="GAY301" s="4"/>
      <c r="GAZ301" s="4"/>
      <c r="GBA301" s="4"/>
      <c r="GBB301" s="4"/>
      <c r="GBC301" s="4"/>
      <c r="GBD301" s="4"/>
      <c r="GBE301" s="4"/>
      <c r="GBF301" s="4"/>
      <c r="GBG301" s="4"/>
      <c r="GBH301" s="4"/>
      <c r="GBI301" s="4"/>
      <c r="GBJ301" s="4"/>
      <c r="GBK301" s="4"/>
      <c r="GBL301" s="4"/>
      <c r="GBM301" s="4"/>
      <c r="GBN301" s="4"/>
      <c r="GBO301" s="4"/>
      <c r="GBP301" s="4"/>
      <c r="GBQ301" s="4"/>
      <c r="GBR301" s="4"/>
      <c r="GBS301" s="4"/>
      <c r="GBT301" s="4"/>
      <c r="GBU301" s="4"/>
      <c r="GBV301" s="4"/>
      <c r="GBW301" s="4"/>
      <c r="GBX301" s="4"/>
      <c r="GBY301" s="4"/>
      <c r="GBZ301" s="4"/>
      <c r="GCA301" s="4"/>
      <c r="GCB301" s="4"/>
      <c r="GCC301" s="4"/>
      <c r="GCD301" s="4"/>
      <c r="GCE301" s="4"/>
      <c r="GCF301" s="4"/>
      <c r="GCG301" s="4"/>
      <c r="GCH301" s="4"/>
      <c r="GCI301" s="4"/>
      <c r="GCJ301" s="4"/>
      <c r="GCK301" s="4"/>
      <c r="GCL301" s="4"/>
      <c r="GCM301" s="4"/>
      <c r="GCN301" s="4"/>
      <c r="GCO301" s="4"/>
      <c r="GCP301" s="4"/>
      <c r="GCQ301" s="4"/>
      <c r="GCR301" s="4"/>
      <c r="GCS301" s="4"/>
      <c r="GCT301" s="4"/>
      <c r="GCU301" s="4"/>
      <c r="GCV301" s="4"/>
      <c r="GCW301" s="4"/>
      <c r="GCX301" s="4"/>
      <c r="GCY301" s="4"/>
      <c r="GCZ301" s="4"/>
      <c r="GDA301" s="4"/>
      <c r="GDB301" s="4"/>
      <c r="GDC301" s="4"/>
      <c r="GDD301" s="4"/>
      <c r="GDE301" s="4"/>
      <c r="GDF301" s="4"/>
      <c r="GDG301" s="4"/>
      <c r="GDH301" s="4"/>
      <c r="GDI301" s="4"/>
      <c r="GDJ301" s="4"/>
      <c r="GDK301" s="4"/>
      <c r="GDL301" s="4"/>
      <c r="GDM301" s="4"/>
      <c r="GDN301" s="4"/>
      <c r="GDO301" s="4"/>
      <c r="GDP301" s="4"/>
      <c r="GDQ301" s="4"/>
      <c r="GDR301" s="4"/>
      <c r="GDS301" s="4"/>
      <c r="GDT301" s="4"/>
      <c r="GDU301" s="4"/>
      <c r="GDV301" s="4"/>
      <c r="GDW301" s="4"/>
      <c r="GDX301" s="4"/>
      <c r="GDY301" s="4"/>
      <c r="GDZ301" s="4"/>
      <c r="GEA301" s="4"/>
      <c r="GEB301" s="4"/>
      <c r="GEC301" s="4"/>
      <c r="GED301" s="4"/>
      <c r="GEE301" s="4"/>
      <c r="GEF301" s="4"/>
      <c r="GEG301" s="4"/>
      <c r="GEH301" s="4"/>
      <c r="GEI301" s="4"/>
      <c r="GEJ301" s="4"/>
      <c r="GEK301" s="4"/>
      <c r="GEL301" s="4"/>
      <c r="GEM301" s="4"/>
      <c r="GEN301" s="4"/>
      <c r="GEO301" s="4"/>
      <c r="GEP301" s="4"/>
      <c r="GEQ301" s="4"/>
      <c r="GER301" s="4"/>
      <c r="GES301" s="4"/>
      <c r="GET301" s="4"/>
      <c r="GEU301" s="4"/>
      <c r="GEV301" s="4"/>
      <c r="GEW301" s="4"/>
      <c r="GEX301" s="4"/>
      <c r="GEY301" s="4"/>
      <c r="GEZ301" s="4"/>
      <c r="GFA301" s="4"/>
      <c r="GFB301" s="4"/>
      <c r="GFC301" s="4"/>
      <c r="GFD301" s="4"/>
      <c r="GFE301" s="4"/>
      <c r="GFF301" s="4"/>
      <c r="GFG301" s="4"/>
      <c r="GFH301" s="4"/>
      <c r="GFI301" s="4"/>
      <c r="GFJ301" s="4"/>
      <c r="GFK301" s="4"/>
      <c r="GFL301" s="4"/>
      <c r="GFM301" s="4"/>
      <c r="GFN301" s="4"/>
      <c r="GFO301" s="4"/>
      <c r="GFP301" s="4"/>
      <c r="GFQ301" s="4"/>
      <c r="GFR301" s="4"/>
      <c r="GFS301" s="4"/>
      <c r="GFT301" s="4"/>
      <c r="GFU301" s="4"/>
      <c r="GFV301" s="4"/>
      <c r="GFW301" s="4"/>
      <c r="GFX301" s="4"/>
      <c r="GFY301" s="4"/>
      <c r="GFZ301" s="4"/>
      <c r="GGA301" s="4"/>
      <c r="GGB301" s="4"/>
      <c r="GGC301" s="4"/>
      <c r="GGD301" s="4"/>
      <c r="GGE301" s="4"/>
      <c r="GGF301" s="4"/>
      <c r="GGG301" s="4"/>
      <c r="GGH301" s="4"/>
      <c r="GGI301" s="4"/>
      <c r="GGJ301" s="4"/>
      <c r="GGK301" s="4"/>
      <c r="GGL301" s="4"/>
      <c r="GGM301" s="4"/>
      <c r="GGN301" s="4"/>
      <c r="GGO301" s="4"/>
      <c r="GGP301" s="4"/>
      <c r="GGQ301" s="4"/>
      <c r="GGR301" s="4"/>
      <c r="GGS301" s="4"/>
      <c r="GGT301" s="4"/>
      <c r="GGU301" s="4"/>
      <c r="GGV301" s="4"/>
      <c r="GGW301" s="4"/>
      <c r="GGX301" s="4"/>
      <c r="GGY301" s="4"/>
      <c r="GGZ301" s="4"/>
      <c r="GHA301" s="4"/>
      <c r="GHB301" s="4"/>
      <c r="GHC301" s="4"/>
      <c r="GHD301" s="4"/>
      <c r="GHE301" s="4"/>
      <c r="GHF301" s="4"/>
      <c r="GHG301" s="4"/>
      <c r="GHH301" s="4"/>
      <c r="GHI301" s="4"/>
      <c r="GHJ301" s="4"/>
      <c r="GHK301" s="4"/>
      <c r="GHL301" s="4"/>
      <c r="GHM301" s="4"/>
      <c r="GHN301" s="4"/>
      <c r="GHO301" s="4"/>
      <c r="GHP301" s="4"/>
      <c r="GHQ301" s="4"/>
      <c r="GHR301" s="4"/>
      <c r="GHS301" s="4"/>
      <c r="GHT301" s="4"/>
      <c r="GHU301" s="4"/>
      <c r="GHV301" s="4"/>
      <c r="GHW301" s="4"/>
      <c r="GHX301" s="4"/>
      <c r="GHY301" s="4"/>
      <c r="GHZ301" s="4"/>
      <c r="GIA301" s="4"/>
      <c r="GIB301" s="4"/>
      <c r="GIC301" s="4"/>
      <c r="GID301" s="4"/>
      <c r="GIE301" s="4"/>
      <c r="GIF301" s="4"/>
      <c r="GIG301" s="4"/>
      <c r="GIH301" s="4"/>
      <c r="GII301" s="4"/>
      <c r="GIJ301" s="4"/>
      <c r="GIK301" s="4"/>
      <c r="GIL301" s="4"/>
      <c r="GIM301" s="4"/>
      <c r="GIN301" s="4"/>
      <c r="GIO301" s="4"/>
      <c r="GIP301" s="4"/>
      <c r="GIQ301" s="4"/>
      <c r="GIR301" s="4"/>
      <c r="GIS301" s="4"/>
      <c r="GIT301" s="4"/>
      <c r="GIU301" s="4"/>
      <c r="GIV301" s="4"/>
      <c r="GIW301" s="4"/>
      <c r="GIX301" s="4"/>
      <c r="GIY301" s="4"/>
      <c r="GIZ301" s="4"/>
      <c r="GJA301" s="4"/>
      <c r="GJB301" s="4"/>
      <c r="GJC301" s="4"/>
      <c r="GJD301" s="4"/>
      <c r="GJE301" s="4"/>
      <c r="GJF301" s="4"/>
      <c r="GJG301" s="4"/>
      <c r="GJH301" s="4"/>
      <c r="GJI301" s="4"/>
      <c r="GJJ301" s="4"/>
      <c r="GJK301" s="4"/>
      <c r="GJL301" s="4"/>
      <c r="GJM301" s="4"/>
      <c r="GJN301" s="4"/>
      <c r="GJO301" s="4"/>
      <c r="GJP301" s="4"/>
      <c r="GJQ301" s="4"/>
      <c r="GJR301" s="4"/>
      <c r="GJS301" s="4"/>
      <c r="GJT301" s="4"/>
      <c r="GJU301" s="4"/>
      <c r="GJV301" s="4"/>
      <c r="GJW301" s="4"/>
      <c r="GJX301" s="4"/>
      <c r="GJY301" s="4"/>
      <c r="GJZ301" s="4"/>
      <c r="GKA301" s="4"/>
      <c r="GKB301" s="4"/>
      <c r="GKC301" s="4"/>
      <c r="GKD301" s="4"/>
      <c r="GKE301" s="4"/>
      <c r="GKF301" s="4"/>
      <c r="GKG301" s="4"/>
      <c r="GKH301" s="4"/>
      <c r="GKI301" s="4"/>
      <c r="GKJ301" s="4"/>
      <c r="GKK301" s="4"/>
      <c r="GKL301" s="4"/>
      <c r="GKM301" s="4"/>
      <c r="GKN301" s="4"/>
      <c r="GKO301" s="4"/>
      <c r="GKP301" s="4"/>
      <c r="GKQ301" s="4"/>
      <c r="GKR301" s="4"/>
      <c r="GKS301" s="4"/>
      <c r="GKT301" s="4"/>
      <c r="GKU301" s="4"/>
      <c r="GKV301" s="4"/>
      <c r="GKW301" s="4"/>
      <c r="GKX301" s="4"/>
      <c r="GKY301" s="4"/>
      <c r="GKZ301" s="4"/>
      <c r="GLA301" s="4"/>
      <c r="GLB301" s="4"/>
      <c r="GLC301" s="4"/>
      <c r="GLD301" s="4"/>
      <c r="GLE301" s="4"/>
      <c r="GLF301" s="4"/>
      <c r="GLG301" s="4"/>
      <c r="GLH301" s="4"/>
      <c r="GLI301" s="4"/>
      <c r="GLJ301" s="4"/>
      <c r="GLK301" s="4"/>
      <c r="GLL301" s="4"/>
      <c r="GLM301" s="4"/>
      <c r="GLN301" s="4"/>
      <c r="GLO301" s="4"/>
      <c r="GLP301" s="4"/>
      <c r="GLQ301" s="4"/>
      <c r="GLR301" s="4"/>
      <c r="GLS301" s="4"/>
      <c r="GLT301" s="4"/>
      <c r="GLU301" s="4"/>
      <c r="GLV301" s="4"/>
      <c r="GLW301" s="4"/>
      <c r="GLX301" s="4"/>
      <c r="GLY301" s="4"/>
      <c r="GLZ301" s="4"/>
      <c r="GMA301" s="4"/>
      <c r="GMB301" s="4"/>
      <c r="GMC301" s="4"/>
      <c r="GMD301" s="4"/>
      <c r="GME301" s="4"/>
      <c r="GMF301" s="4"/>
      <c r="GMG301" s="4"/>
      <c r="GMH301" s="4"/>
      <c r="GMI301" s="4"/>
      <c r="GMJ301" s="4"/>
      <c r="GMK301" s="4"/>
      <c r="GML301" s="4"/>
      <c r="GMM301" s="4"/>
      <c r="GMN301" s="4"/>
      <c r="GMO301" s="4"/>
      <c r="GMP301" s="4"/>
      <c r="GMQ301" s="4"/>
      <c r="GMR301" s="4"/>
      <c r="GMS301" s="4"/>
      <c r="GMT301" s="4"/>
      <c r="GMU301" s="4"/>
      <c r="GMV301" s="4"/>
      <c r="GMW301" s="4"/>
      <c r="GMX301" s="4"/>
      <c r="GMY301" s="4"/>
      <c r="GMZ301" s="4"/>
      <c r="GNA301" s="4"/>
      <c r="GNB301" s="4"/>
      <c r="GNC301" s="4"/>
      <c r="GND301" s="4"/>
      <c r="GNE301" s="4"/>
      <c r="GNF301" s="4"/>
      <c r="GNG301" s="4"/>
      <c r="GNH301" s="4"/>
      <c r="GNI301" s="4"/>
      <c r="GNJ301" s="4"/>
      <c r="GNK301" s="4"/>
      <c r="GNL301" s="4"/>
      <c r="GNM301" s="4"/>
      <c r="GNN301" s="4"/>
      <c r="GNO301" s="4"/>
      <c r="GNP301" s="4"/>
      <c r="GNQ301" s="4"/>
      <c r="GNR301" s="4"/>
      <c r="GNS301" s="4"/>
      <c r="GNT301" s="4"/>
      <c r="GNU301" s="4"/>
      <c r="GNV301" s="4"/>
      <c r="GNW301" s="4"/>
      <c r="GNX301" s="4"/>
      <c r="GNY301" s="4"/>
      <c r="GNZ301" s="4"/>
      <c r="GOA301" s="4"/>
      <c r="GOB301" s="4"/>
      <c r="GOC301" s="4"/>
      <c r="GOD301" s="4"/>
      <c r="GOE301" s="4"/>
      <c r="GOF301" s="4"/>
      <c r="GOG301" s="4"/>
      <c r="GOH301" s="4"/>
      <c r="GOI301" s="4"/>
      <c r="GOJ301" s="4"/>
      <c r="GOK301" s="4"/>
      <c r="GOL301" s="4"/>
      <c r="GOM301" s="4"/>
      <c r="GON301" s="4"/>
      <c r="GOO301" s="4"/>
      <c r="GOP301" s="4"/>
      <c r="GOQ301" s="4"/>
      <c r="GOR301" s="4"/>
      <c r="GOS301" s="4"/>
      <c r="GOT301" s="4"/>
      <c r="GOU301" s="4"/>
      <c r="GOV301" s="4"/>
      <c r="GOW301" s="4"/>
      <c r="GOX301" s="4"/>
      <c r="GOY301" s="4"/>
      <c r="GOZ301" s="4"/>
      <c r="GPA301" s="4"/>
      <c r="GPB301" s="4"/>
      <c r="GPC301" s="4"/>
      <c r="GPD301" s="4"/>
      <c r="GPE301" s="4"/>
      <c r="GPF301" s="4"/>
      <c r="GPG301" s="4"/>
      <c r="GPH301" s="4"/>
      <c r="GPI301" s="4"/>
      <c r="GPJ301" s="4"/>
      <c r="GPK301" s="4"/>
      <c r="GPL301" s="4"/>
      <c r="GPM301" s="4"/>
      <c r="GPN301" s="4"/>
      <c r="GPO301" s="4"/>
      <c r="GPP301" s="4"/>
      <c r="GPQ301" s="4"/>
      <c r="GPR301" s="4"/>
      <c r="GPS301" s="4"/>
      <c r="GPT301" s="4"/>
      <c r="GPU301" s="4"/>
      <c r="GPV301" s="4"/>
      <c r="GPW301" s="4"/>
      <c r="GPX301" s="4"/>
      <c r="GPY301" s="4"/>
      <c r="GPZ301" s="4"/>
      <c r="GQA301" s="4"/>
      <c r="GQB301" s="4"/>
      <c r="GQC301" s="4"/>
      <c r="GQD301" s="4"/>
      <c r="GQE301" s="4"/>
      <c r="GQF301" s="4"/>
      <c r="GQG301" s="4"/>
      <c r="GQH301" s="4"/>
      <c r="GQI301" s="4"/>
      <c r="GQJ301" s="4"/>
      <c r="GQK301" s="4"/>
      <c r="GQL301" s="4"/>
      <c r="GQM301" s="4"/>
      <c r="GQN301" s="4"/>
      <c r="GQO301" s="4"/>
      <c r="GQP301" s="4"/>
      <c r="GQQ301" s="4"/>
      <c r="GQR301" s="4"/>
      <c r="GQS301" s="4"/>
      <c r="GQT301" s="4"/>
      <c r="GQU301" s="4"/>
      <c r="GQV301" s="4"/>
      <c r="GQW301" s="4"/>
      <c r="GQX301" s="4"/>
      <c r="GQY301" s="4"/>
      <c r="GQZ301" s="4"/>
      <c r="GRA301" s="4"/>
      <c r="GRB301" s="4"/>
      <c r="GRC301" s="4"/>
      <c r="GRD301" s="4"/>
      <c r="GRE301" s="4"/>
      <c r="GRF301" s="4"/>
      <c r="GRG301" s="4"/>
      <c r="GRH301" s="4"/>
      <c r="GRI301" s="4"/>
      <c r="GRJ301" s="4"/>
      <c r="GRK301" s="4"/>
      <c r="GRL301" s="4"/>
      <c r="GRM301" s="4"/>
      <c r="GRN301" s="4"/>
      <c r="GRO301" s="4"/>
      <c r="GRP301" s="4"/>
      <c r="GRQ301" s="4"/>
      <c r="GRR301" s="4"/>
      <c r="GRS301" s="4"/>
      <c r="GRT301" s="4"/>
      <c r="GRU301" s="4"/>
      <c r="GRV301" s="4"/>
      <c r="GRW301" s="4"/>
      <c r="GRX301" s="4"/>
      <c r="GRY301" s="4"/>
      <c r="GRZ301" s="4"/>
      <c r="GSA301" s="4"/>
      <c r="GSB301" s="4"/>
      <c r="GSC301" s="4"/>
      <c r="GSD301" s="4"/>
      <c r="GSE301" s="4"/>
      <c r="GSF301" s="4"/>
      <c r="GSG301" s="4"/>
      <c r="GSH301" s="4"/>
      <c r="GSI301" s="4"/>
      <c r="GSJ301" s="4"/>
      <c r="GSK301" s="4"/>
      <c r="GSL301" s="4"/>
      <c r="GSM301" s="4"/>
      <c r="GSN301" s="4"/>
      <c r="GSO301" s="4"/>
      <c r="GSP301" s="4"/>
      <c r="GSQ301" s="4"/>
      <c r="GSR301" s="4"/>
      <c r="GSS301" s="4"/>
      <c r="GST301" s="4"/>
      <c r="GSU301" s="4"/>
      <c r="GSV301" s="4"/>
      <c r="GSW301" s="4"/>
      <c r="GSX301" s="4"/>
      <c r="GSY301" s="4"/>
      <c r="GSZ301" s="4"/>
      <c r="GTA301" s="4"/>
      <c r="GTB301" s="4"/>
      <c r="GTC301" s="4"/>
      <c r="GTD301" s="4"/>
      <c r="GTE301" s="4"/>
      <c r="GTF301" s="4"/>
      <c r="GTG301" s="4"/>
      <c r="GTH301" s="4"/>
      <c r="GTI301" s="4"/>
      <c r="GTJ301" s="4"/>
      <c r="GTK301" s="4"/>
      <c r="GTL301" s="4"/>
      <c r="GTM301" s="4"/>
      <c r="GTN301" s="4"/>
      <c r="GTO301" s="4"/>
      <c r="GTP301" s="4"/>
      <c r="GTQ301" s="4"/>
      <c r="GTR301" s="4"/>
      <c r="GTS301" s="4"/>
      <c r="GTT301" s="4"/>
      <c r="GTU301" s="4"/>
      <c r="GTV301" s="4"/>
      <c r="GTW301" s="4"/>
      <c r="GTX301" s="4"/>
      <c r="GTY301" s="4"/>
      <c r="GTZ301" s="4"/>
      <c r="GUA301" s="4"/>
      <c r="GUB301" s="4"/>
      <c r="GUC301" s="4"/>
      <c r="GUD301" s="4"/>
      <c r="GUE301" s="4"/>
      <c r="GUF301" s="4"/>
      <c r="GUG301" s="4"/>
      <c r="GUH301" s="4"/>
      <c r="GUI301" s="4"/>
      <c r="GUJ301" s="4"/>
      <c r="GUK301" s="4"/>
      <c r="GUL301" s="4"/>
      <c r="GUM301" s="4"/>
      <c r="GUN301" s="4"/>
      <c r="GUO301" s="4"/>
      <c r="GUP301" s="4"/>
      <c r="GUQ301" s="4"/>
      <c r="GUR301" s="4"/>
      <c r="GUS301" s="4"/>
      <c r="GUT301" s="4"/>
      <c r="GUU301" s="4"/>
      <c r="GUV301" s="4"/>
      <c r="GUW301" s="4"/>
      <c r="GUX301" s="4"/>
      <c r="GUY301" s="4"/>
      <c r="GUZ301" s="4"/>
      <c r="GVA301" s="4"/>
      <c r="GVB301" s="4"/>
      <c r="GVC301" s="4"/>
      <c r="GVD301" s="4"/>
      <c r="GVE301" s="4"/>
      <c r="GVF301" s="4"/>
      <c r="GVG301" s="4"/>
      <c r="GVH301" s="4"/>
      <c r="GVI301" s="4"/>
      <c r="GVJ301" s="4"/>
      <c r="GVK301" s="4"/>
      <c r="GVL301" s="4"/>
      <c r="GVM301" s="4"/>
      <c r="GVN301" s="4"/>
      <c r="GVO301" s="4"/>
      <c r="GVP301" s="4"/>
      <c r="GVQ301" s="4"/>
      <c r="GVR301" s="4"/>
      <c r="GVS301" s="4"/>
      <c r="GVT301" s="4"/>
      <c r="GVU301" s="4"/>
      <c r="GVV301" s="4"/>
      <c r="GVW301" s="4"/>
      <c r="GVX301" s="4"/>
      <c r="GVY301" s="4"/>
      <c r="GVZ301" s="4"/>
      <c r="GWA301" s="4"/>
      <c r="GWB301" s="4"/>
      <c r="GWC301" s="4"/>
      <c r="GWD301" s="4"/>
      <c r="GWE301" s="4"/>
      <c r="GWF301" s="4"/>
      <c r="GWG301" s="4"/>
      <c r="GWH301" s="4"/>
      <c r="GWI301" s="4"/>
      <c r="GWJ301" s="4"/>
      <c r="GWK301" s="4"/>
      <c r="GWL301" s="4"/>
      <c r="GWM301" s="4"/>
      <c r="GWN301" s="4"/>
      <c r="GWO301" s="4"/>
      <c r="GWP301" s="4"/>
      <c r="GWQ301" s="4"/>
      <c r="GWR301" s="4"/>
      <c r="GWS301" s="4"/>
      <c r="GWT301" s="4"/>
      <c r="GWU301" s="4"/>
      <c r="GWV301" s="4"/>
      <c r="GWW301" s="4"/>
      <c r="GWX301" s="4"/>
      <c r="GWY301" s="4"/>
      <c r="GWZ301" s="4"/>
      <c r="GXA301" s="4"/>
      <c r="GXB301" s="4"/>
      <c r="GXC301" s="4"/>
      <c r="GXD301" s="4"/>
      <c r="GXE301" s="4"/>
      <c r="GXF301" s="4"/>
      <c r="GXG301" s="4"/>
      <c r="GXH301" s="4"/>
      <c r="GXI301" s="4"/>
      <c r="GXJ301" s="4"/>
      <c r="GXK301" s="4"/>
      <c r="GXL301" s="4"/>
      <c r="GXM301" s="4"/>
      <c r="GXN301" s="4"/>
      <c r="GXO301" s="4"/>
      <c r="GXP301" s="4"/>
      <c r="GXQ301" s="4"/>
      <c r="GXR301" s="4"/>
      <c r="GXS301" s="4"/>
      <c r="GXT301" s="4"/>
      <c r="GXU301" s="4"/>
      <c r="GXV301" s="4"/>
      <c r="GXW301" s="4"/>
      <c r="GXX301" s="4"/>
      <c r="GXY301" s="4"/>
      <c r="GXZ301" s="4"/>
      <c r="GYA301" s="4"/>
      <c r="GYB301" s="4"/>
      <c r="GYC301" s="4"/>
      <c r="GYD301" s="4"/>
      <c r="GYE301" s="4"/>
      <c r="GYF301" s="4"/>
      <c r="GYG301" s="4"/>
      <c r="GYH301" s="4"/>
      <c r="GYI301" s="4"/>
      <c r="GYJ301" s="4"/>
      <c r="GYK301" s="4"/>
      <c r="GYL301" s="4"/>
      <c r="GYM301" s="4"/>
      <c r="GYN301" s="4"/>
      <c r="GYO301" s="4"/>
      <c r="GYP301" s="4"/>
      <c r="GYQ301" s="4"/>
      <c r="GYR301" s="4"/>
      <c r="GYS301" s="4"/>
      <c r="GYT301" s="4"/>
      <c r="GYU301" s="4"/>
      <c r="GYV301" s="4"/>
      <c r="GYW301" s="4"/>
      <c r="GYX301" s="4"/>
      <c r="GYY301" s="4"/>
      <c r="GYZ301" s="4"/>
      <c r="GZA301" s="4"/>
      <c r="GZB301" s="4"/>
      <c r="GZC301" s="4"/>
      <c r="GZD301" s="4"/>
      <c r="GZE301" s="4"/>
      <c r="GZF301" s="4"/>
      <c r="GZG301" s="4"/>
      <c r="GZH301" s="4"/>
      <c r="GZI301" s="4"/>
      <c r="GZJ301" s="4"/>
      <c r="GZK301" s="4"/>
      <c r="GZL301" s="4"/>
      <c r="GZM301" s="4"/>
      <c r="GZN301" s="4"/>
      <c r="GZO301" s="4"/>
      <c r="GZP301" s="4"/>
      <c r="GZQ301" s="4"/>
      <c r="GZR301" s="4"/>
      <c r="GZS301" s="4"/>
      <c r="GZT301" s="4"/>
      <c r="GZU301" s="4"/>
      <c r="GZV301" s="4"/>
      <c r="GZW301" s="4"/>
      <c r="GZX301" s="4"/>
      <c r="GZY301" s="4"/>
      <c r="GZZ301" s="4"/>
      <c r="HAA301" s="4"/>
      <c r="HAB301" s="4"/>
      <c r="HAC301" s="4"/>
      <c r="HAD301" s="4"/>
      <c r="HAE301" s="4"/>
      <c r="HAF301" s="4"/>
      <c r="HAG301" s="4"/>
      <c r="HAH301" s="4"/>
      <c r="HAI301" s="4"/>
      <c r="HAJ301" s="4"/>
      <c r="HAK301" s="4"/>
      <c r="HAL301" s="4"/>
      <c r="HAM301" s="4"/>
      <c r="HAN301" s="4"/>
      <c r="HAO301" s="4"/>
      <c r="HAP301" s="4"/>
      <c r="HAQ301" s="4"/>
      <c r="HAR301" s="4"/>
      <c r="HAS301" s="4"/>
      <c r="HAT301" s="4"/>
      <c r="HAU301" s="4"/>
      <c r="HAV301" s="4"/>
      <c r="HAW301" s="4"/>
      <c r="HAX301" s="4"/>
      <c r="HAY301" s="4"/>
      <c r="HAZ301" s="4"/>
      <c r="HBA301" s="4"/>
      <c r="HBB301" s="4"/>
      <c r="HBC301" s="4"/>
      <c r="HBD301" s="4"/>
      <c r="HBE301" s="4"/>
      <c r="HBF301" s="4"/>
      <c r="HBG301" s="4"/>
      <c r="HBH301" s="4"/>
      <c r="HBI301" s="4"/>
      <c r="HBJ301" s="4"/>
      <c r="HBK301" s="4"/>
      <c r="HBL301" s="4"/>
      <c r="HBM301" s="4"/>
      <c r="HBN301" s="4"/>
      <c r="HBO301" s="4"/>
      <c r="HBP301" s="4"/>
      <c r="HBQ301" s="4"/>
      <c r="HBR301" s="4"/>
      <c r="HBS301" s="4"/>
      <c r="HBT301" s="4"/>
      <c r="HBU301" s="4"/>
      <c r="HBV301" s="4"/>
      <c r="HBW301" s="4"/>
      <c r="HBX301" s="4"/>
      <c r="HBY301" s="4"/>
      <c r="HBZ301" s="4"/>
      <c r="HCA301" s="4"/>
      <c r="HCB301" s="4"/>
      <c r="HCC301" s="4"/>
      <c r="HCD301" s="4"/>
      <c r="HCE301" s="4"/>
      <c r="HCF301" s="4"/>
      <c r="HCG301" s="4"/>
      <c r="HCH301" s="4"/>
      <c r="HCI301" s="4"/>
      <c r="HCJ301" s="4"/>
      <c r="HCK301" s="4"/>
      <c r="HCL301" s="4"/>
      <c r="HCM301" s="4"/>
      <c r="HCN301" s="4"/>
      <c r="HCO301" s="4"/>
      <c r="HCP301" s="4"/>
      <c r="HCQ301" s="4"/>
      <c r="HCR301" s="4"/>
      <c r="HCS301" s="4"/>
      <c r="HCT301" s="4"/>
      <c r="HCU301" s="4"/>
      <c r="HCV301" s="4"/>
      <c r="HCW301" s="4"/>
      <c r="HCX301" s="4"/>
      <c r="HCY301" s="4"/>
      <c r="HCZ301" s="4"/>
      <c r="HDA301" s="4"/>
      <c r="HDB301" s="4"/>
      <c r="HDC301" s="4"/>
      <c r="HDD301" s="4"/>
      <c r="HDE301" s="4"/>
      <c r="HDF301" s="4"/>
      <c r="HDG301" s="4"/>
      <c r="HDH301" s="4"/>
      <c r="HDI301" s="4"/>
      <c r="HDJ301" s="4"/>
      <c r="HDK301" s="4"/>
      <c r="HDL301" s="4"/>
      <c r="HDM301" s="4"/>
      <c r="HDN301" s="4"/>
      <c r="HDO301" s="4"/>
      <c r="HDP301" s="4"/>
      <c r="HDQ301" s="4"/>
      <c r="HDR301" s="4"/>
      <c r="HDS301" s="4"/>
      <c r="HDT301" s="4"/>
      <c r="HDU301" s="4"/>
      <c r="HDV301" s="4"/>
      <c r="HDW301" s="4"/>
      <c r="HDX301" s="4"/>
      <c r="HDY301" s="4"/>
      <c r="HDZ301" s="4"/>
      <c r="HEA301" s="4"/>
      <c r="HEB301" s="4"/>
      <c r="HEC301" s="4"/>
      <c r="HED301" s="4"/>
      <c r="HEE301" s="4"/>
      <c r="HEF301" s="4"/>
      <c r="HEG301" s="4"/>
      <c r="HEH301" s="4"/>
      <c r="HEI301" s="4"/>
      <c r="HEJ301" s="4"/>
      <c r="HEK301" s="4"/>
      <c r="HEL301" s="4"/>
      <c r="HEM301" s="4"/>
      <c r="HEN301" s="4"/>
      <c r="HEO301" s="4"/>
      <c r="HEP301" s="4"/>
      <c r="HEQ301" s="4"/>
      <c r="HER301" s="4"/>
      <c r="HES301" s="4"/>
      <c r="HET301" s="4"/>
      <c r="HEU301" s="4"/>
      <c r="HEV301" s="4"/>
      <c r="HEW301" s="4"/>
      <c r="HEX301" s="4"/>
      <c r="HEY301" s="4"/>
      <c r="HEZ301" s="4"/>
      <c r="HFA301" s="4"/>
      <c r="HFB301" s="4"/>
      <c r="HFC301" s="4"/>
      <c r="HFD301" s="4"/>
      <c r="HFE301" s="4"/>
      <c r="HFF301" s="4"/>
      <c r="HFG301" s="4"/>
      <c r="HFH301" s="4"/>
      <c r="HFI301" s="4"/>
      <c r="HFJ301" s="4"/>
      <c r="HFK301" s="4"/>
      <c r="HFL301" s="4"/>
      <c r="HFM301" s="4"/>
      <c r="HFN301" s="4"/>
      <c r="HFO301" s="4"/>
      <c r="HFP301" s="4"/>
      <c r="HFQ301" s="4"/>
      <c r="HFR301" s="4"/>
      <c r="HFS301" s="4"/>
      <c r="HFT301" s="4"/>
      <c r="HFU301" s="4"/>
      <c r="HFV301" s="4"/>
      <c r="HFW301" s="4"/>
      <c r="HFX301" s="4"/>
      <c r="HFY301" s="4"/>
      <c r="HFZ301" s="4"/>
      <c r="HGA301" s="4"/>
      <c r="HGB301" s="4"/>
      <c r="HGC301" s="4"/>
      <c r="HGD301" s="4"/>
      <c r="HGE301" s="4"/>
      <c r="HGF301" s="4"/>
      <c r="HGG301" s="4"/>
      <c r="HGH301" s="4"/>
      <c r="HGI301" s="4"/>
      <c r="HGJ301" s="4"/>
      <c r="HGK301" s="4"/>
      <c r="HGL301" s="4"/>
      <c r="HGM301" s="4"/>
      <c r="HGN301" s="4"/>
      <c r="HGO301" s="4"/>
      <c r="HGP301" s="4"/>
      <c r="HGQ301" s="4"/>
      <c r="HGR301" s="4"/>
      <c r="HGS301" s="4"/>
      <c r="HGT301" s="4"/>
      <c r="HGU301" s="4"/>
      <c r="HGV301" s="4"/>
      <c r="HGW301" s="4"/>
      <c r="HGX301" s="4"/>
      <c r="HGY301" s="4"/>
      <c r="HGZ301" s="4"/>
      <c r="HHA301" s="4"/>
      <c r="HHB301" s="4"/>
      <c r="HHC301" s="4"/>
      <c r="HHD301" s="4"/>
      <c r="HHE301" s="4"/>
      <c r="HHF301" s="4"/>
      <c r="HHG301" s="4"/>
      <c r="HHH301" s="4"/>
      <c r="HHI301" s="4"/>
      <c r="HHJ301" s="4"/>
      <c r="HHK301" s="4"/>
      <c r="HHL301" s="4"/>
      <c r="HHM301" s="4"/>
      <c r="HHN301" s="4"/>
      <c r="HHO301" s="4"/>
      <c r="HHP301" s="4"/>
      <c r="HHQ301" s="4"/>
      <c r="HHR301" s="4"/>
      <c r="HHS301" s="4"/>
      <c r="HHT301" s="4"/>
      <c r="HHU301" s="4"/>
      <c r="HHV301" s="4"/>
      <c r="HHW301" s="4"/>
      <c r="HHX301" s="4"/>
      <c r="HHY301" s="4"/>
      <c r="HHZ301" s="4"/>
      <c r="HIA301" s="4"/>
      <c r="HIB301" s="4"/>
      <c r="HIC301" s="4"/>
      <c r="HID301" s="4"/>
      <c r="HIE301" s="4"/>
      <c r="HIF301" s="4"/>
      <c r="HIG301" s="4"/>
      <c r="HIH301" s="4"/>
      <c r="HII301" s="4"/>
      <c r="HIJ301" s="4"/>
      <c r="HIK301" s="4"/>
      <c r="HIL301" s="4"/>
      <c r="HIM301" s="4"/>
      <c r="HIN301" s="4"/>
      <c r="HIO301" s="4"/>
      <c r="HIP301" s="4"/>
      <c r="HIQ301" s="4"/>
      <c r="HIR301" s="4"/>
      <c r="HIS301" s="4"/>
      <c r="HIT301" s="4"/>
      <c r="HIU301" s="4"/>
      <c r="HIV301" s="4"/>
      <c r="HIW301" s="4"/>
      <c r="HIX301" s="4"/>
      <c r="HIY301" s="4"/>
      <c r="HIZ301" s="4"/>
      <c r="HJA301" s="4"/>
      <c r="HJB301" s="4"/>
      <c r="HJC301" s="4"/>
      <c r="HJD301" s="4"/>
      <c r="HJE301" s="4"/>
      <c r="HJF301" s="4"/>
      <c r="HJG301" s="4"/>
      <c r="HJH301" s="4"/>
      <c r="HJI301" s="4"/>
      <c r="HJJ301" s="4"/>
      <c r="HJK301" s="4"/>
      <c r="HJL301" s="4"/>
      <c r="HJM301" s="4"/>
      <c r="HJN301" s="4"/>
      <c r="HJO301" s="4"/>
      <c r="HJP301" s="4"/>
      <c r="HJQ301" s="4"/>
      <c r="HJR301" s="4"/>
      <c r="HJS301" s="4"/>
      <c r="HJT301" s="4"/>
      <c r="HJU301" s="4"/>
      <c r="HJV301" s="4"/>
      <c r="HJW301" s="4"/>
      <c r="HJX301" s="4"/>
      <c r="HJY301" s="4"/>
      <c r="HJZ301" s="4"/>
      <c r="HKA301" s="4"/>
      <c r="HKB301" s="4"/>
      <c r="HKC301" s="4"/>
      <c r="HKD301" s="4"/>
      <c r="HKE301" s="4"/>
      <c r="HKF301" s="4"/>
      <c r="HKG301" s="4"/>
      <c r="HKH301" s="4"/>
      <c r="HKI301" s="4"/>
      <c r="HKJ301" s="4"/>
      <c r="HKK301" s="4"/>
      <c r="HKL301" s="4"/>
      <c r="HKM301" s="4"/>
      <c r="HKN301" s="4"/>
      <c r="HKO301" s="4"/>
      <c r="HKP301" s="4"/>
      <c r="HKQ301" s="4"/>
      <c r="HKR301" s="4"/>
      <c r="HKS301" s="4"/>
      <c r="HKT301" s="4"/>
      <c r="HKU301" s="4"/>
      <c r="HKV301" s="4"/>
      <c r="HKW301" s="4"/>
      <c r="HKX301" s="4"/>
      <c r="HKY301" s="4"/>
      <c r="HKZ301" s="4"/>
      <c r="HLA301" s="4"/>
      <c r="HLB301" s="4"/>
      <c r="HLC301" s="4"/>
      <c r="HLD301" s="4"/>
      <c r="HLE301" s="4"/>
      <c r="HLF301" s="4"/>
      <c r="HLG301" s="4"/>
      <c r="HLH301" s="4"/>
      <c r="HLI301" s="4"/>
      <c r="HLJ301" s="4"/>
      <c r="HLK301" s="4"/>
      <c r="HLL301" s="4"/>
      <c r="HLM301" s="4"/>
      <c r="HLN301" s="4"/>
      <c r="HLO301" s="4"/>
      <c r="HLP301" s="4"/>
      <c r="HLQ301" s="4"/>
      <c r="HLR301" s="4"/>
      <c r="HLS301" s="4"/>
      <c r="HLT301" s="4"/>
      <c r="HLU301" s="4"/>
      <c r="HLV301" s="4"/>
      <c r="HLW301" s="4"/>
      <c r="HLX301" s="4"/>
      <c r="HLY301" s="4"/>
      <c r="HLZ301" s="4"/>
      <c r="HMA301" s="4"/>
      <c r="HMB301" s="4"/>
      <c r="HMC301" s="4"/>
      <c r="HMD301" s="4"/>
      <c r="HME301" s="4"/>
      <c r="HMF301" s="4"/>
      <c r="HMG301" s="4"/>
      <c r="HMH301" s="4"/>
      <c r="HMI301" s="4"/>
      <c r="HMJ301" s="4"/>
      <c r="HMK301" s="4"/>
      <c r="HML301" s="4"/>
      <c r="HMM301" s="4"/>
      <c r="HMN301" s="4"/>
      <c r="HMO301" s="4"/>
      <c r="HMP301" s="4"/>
      <c r="HMQ301" s="4"/>
      <c r="HMR301" s="4"/>
      <c r="HMS301" s="4"/>
      <c r="HMT301" s="4"/>
      <c r="HMU301" s="4"/>
      <c r="HMV301" s="4"/>
      <c r="HMW301" s="4"/>
      <c r="HMX301" s="4"/>
      <c r="HMY301" s="4"/>
      <c r="HMZ301" s="4"/>
      <c r="HNA301" s="4"/>
      <c r="HNB301" s="4"/>
      <c r="HNC301" s="4"/>
      <c r="HND301" s="4"/>
      <c r="HNE301" s="4"/>
      <c r="HNF301" s="4"/>
      <c r="HNG301" s="4"/>
      <c r="HNH301" s="4"/>
      <c r="HNI301" s="4"/>
      <c r="HNJ301" s="4"/>
      <c r="HNK301" s="4"/>
      <c r="HNL301" s="4"/>
      <c r="HNM301" s="4"/>
      <c r="HNN301" s="4"/>
      <c r="HNO301" s="4"/>
      <c r="HNP301" s="4"/>
      <c r="HNQ301" s="4"/>
      <c r="HNR301" s="4"/>
      <c r="HNS301" s="4"/>
      <c r="HNT301" s="4"/>
      <c r="HNU301" s="4"/>
      <c r="HNV301" s="4"/>
      <c r="HNW301" s="4"/>
      <c r="HNX301" s="4"/>
      <c r="HNY301" s="4"/>
      <c r="HNZ301" s="4"/>
      <c r="HOA301" s="4"/>
      <c r="HOB301" s="4"/>
      <c r="HOC301" s="4"/>
      <c r="HOD301" s="4"/>
      <c r="HOE301" s="4"/>
      <c r="HOF301" s="4"/>
      <c r="HOG301" s="4"/>
      <c r="HOH301" s="4"/>
      <c r="HOI301" s="4"/>
      <c r="HOJ301" s="4"/>
      <c r="HOK301" s="4"/>
      <c r="HOL301" s="4"/>
      <c r="HOM301" s="4"/>
      <c r="HON301" s="4"/>
      <c r="HOO301" s="4"/>
      <c r="HOP301" s="4"/>
      <c r="HOQ301" s="4"/>
      <c r="HOR301" s="4"/>
      <c r="HOS301" s="4"/>
      <c r="HOT301" s="4"/>
      <c r="HOU301" s="4"/>
      <c r="HOV301" s="4"/>
      <c r="HOW301" s="4"/>
      <c r="HOX301" s="4"/>
      <c r="HOY301" s="4"/>
      <c r="HOZ301" s="4"/>
      <c r="HPA301" s="4"/>
      <c r="HPB301" s="4"/>
      <c r="HPC301" s="4"/>
      <c r="HPD301" s="4"/>
      <c r="HPE301" s="4"/>
      <c r="HPF301" s="4"/>
      <c r="HPG301" s="4"/>
      <c r="HPH301" s="4"/>
      <c r="HPI301" s="4"/>
      <c r="HPJ301" s="4"/>
      <c r="HPK301" s="4"/>
      <c r="HPL301" s="4"/>
      <c r="HPM301" s="4"/>
      <c r="HPN301" s="4"/>
      <c r="HPO301" s="4"/>
      <c r="HPP301" s="4"/>
      <c r="HPQ301" s="4"/>
      <c r="HPR301" s="4"/>
      <c r="HPS301" s="4"/>
      <c r="HPT301" s="4"/>
      <c r="HPU301" s="4"/>
      <c r="HPV301" s="4"/>
      <c r="HPW301" s="4"/>
      <c r="HPX301" s="4"/>
      <c r="HPY301" s="4"/>
      <c r="HPZ301" s="4"/>
      <c r="HQA301" s="4"/>
      <c r="HQB301" s="4"/>
      <c r="HQC301" s="4"/>
      <c r="HQD301" s="4"/>
      <c r="HQE301" s="4"/>
      <c r="HQF301" s="4"/>
      <c r="HQG301" s="4"/>
      <c r="HQH301" s="4"/>
      <c r="HQI301" s="4"/>
      <c r="HQJ301" s="4"/>
      <c r="HQK301" s="4"/>
      <c r="HQL301" s="4"/>
      <c r="HQM301" s="4"/>
      <c r="HQN301" s="4"/>
      <c r="HQO301" s="4"/>
      <c r="HQP301" s="4"/>
      <c r="HQQ301" s="4"/>
      <c r="HQR301" s="4"/>
      <c r="HQS301" s="4"/>
      <c r="HQT301" s="4"/>
      <c r="HQU301" s="4"/>
      <c r="HQV301" s="4"/>
      <c r="HQW301" s="4"/>
      <c r="HQX301" s="4"/>
      <c r="HQY301" s="4"/>
      <c r="HQZ301" s="4"/>
      <c r="HRA301" s="4"/>
      <c r="HRB301" s="4"/>
      <c r="HRC301" s="4"/>
      <c r="HRD301" s="4"/>
      <c r="HRE301" s="4"/>
      <c r="HRF301" s="4"/>
      <c r="HRG301" s="4"/>
      <c r="HRH301" s="4"/>
      <c r="HRI301" s="4"/>
      <c r="HRJ301" s="4"/>
      <c r="HRK301" s="4"/>
      <c r="HRL301" s="4"/>
      <c r="HRM301" s="4"/>
      <c r="HRN301" s="4"/>
      <c r="HRO301" s="4"/>
      <c r="HRP301" s="4"/>
      <c r="HRQ301" s="4"/>
      <c r="HRR301" s="4"/>
      <c r="HRS301" s="4"/>
      <c r="HRT301" s="4"/>
      <c r="HRU301" s="4"/>
      <c r="HRV301" s="4"/>
      <c r="HRW301" s="4"/>
      <c r="HRX301" s="4"/>
      <c r="HRY301" s="4"/>
      <c r="HRZ301" s="4"/>
      <c r="HSA301" s="4"/>
      <c r="HSB301" s="4"/>
      <c r="HSC301" s="4"/>
      <c r="HSD301" s="4"/>
      <c r="HSE301" s="4"/>
      <c r="HSF301" s="4"/>
      <c r="HSG301" s="4"/>
      <c r="HSH301" s="4"/>
      <c r="HSI301" s="4"/>
      <c r="HSJ301" s="4"/>
      <c r="HSK301" s="4"/>
      <c r="HSL301" s="4"/>
      <c r="HSM301" s="4"/>
      <c r="HSN301" s="4"/>
      <c r="HSO301" s="4"/>
      <c r="HSP301" s="4"/>
      <c r="HSQ301" s="4"/>
      <c r="HSR301" s="4"/>
      <c r="HSS301" s="4"/>
      <c r="HST301" s="4"/>
      <c r="HSU301" s="4"/>
      <c r="HSV301" s="4"/>
      <c r="HSW301" s="4"/>
      <c r="HSX301" s="4"/>
      <c r="HSY301" s="4"/>
      <c r="HSZ301" s="4"/>
      <c r="HTA301" s="4"/>
      <c r="HTB301" s="4"/>
      <c r="HTC301" s="4"/>
      <c r="HTD301" s="4"/>
      <c r="HTE301" s="4"/>
      <c r="HTF301" s="4"/>
      <c r="HTG301" s="4"/>
      <c r="HTH301" s="4"/>
      <c r="HTI301" s="4"/>
      <c r="HTJ301" s="4"/>
      <c r="HTK301" s="4"/>
      <c r="HTL301" s="4"/>
      <c r="HTM301" s="4"/>
      <c r="HTN301" s="4"/>
      <c r="HTO301" s="4"/>
      <c r="HTP301" s="4"/>
      <c r="HTQ301" s="4"/>
      <c r="HTR301" s="4"/>
      <c r="HTS301" s="4"/>
      <c r="HTT301" s="4"/>
      <c r="HTU301" s="4"/>
      <c r="HTV301" s="4"/>
      <c r="HTW301" s="4"/>
      <c r="HTX301" s="4"/>
      <c r="HTY301" s="4"/>
      <c r="HTZ301" s="4"/>
      <c r="HUA301" s="4"/>
      <c r="HUB301" s="4"/>
      <c r="HUC301" s="4"/>
      <c r="HUD301" s="4"/>
      <c r="HUE301" s="4"/>
      <c r="HUF301" s="4"/>
      <c r="HUG301" s="4"/>
      <c r="HUH301" s="4"/>
      <c r="HUI301" s="4"/>
      <c r="HUJ301" s="4"/>
      <c r="HUK301" s="4"/>
      <c r="HUL301" s="4"/>
      <c r="HUM301" s="4"/>
      <c r="HUN301" s="4"/>
      <c r="HUO301" s="4"/>
      <c r="HUP301" s="4"/>
      <c r="HUQ301" s="4"/>
      <c r="HUR301" s="4"/>
      <c r="HUS301" s="4"/>
      <c r="HUT301" s="4"/>
      <c r="HUU301" s="4"/>
      <c r="HUV301" s="4"/>
      <c r="HUW301" s="4"/>
      <c r="HUX301" s="4"/>
      <c r="HUY301" s="4"/>
      <c r="HUZ301" s="4"/>
      <c r="HVA301" s="4"/>
      <c r="HVB301" s="4"/>
      <c r="HVC301" s="4"/>
      <c r="HVD301" s="4"/>
      <c r="HVE301" s="4"/>
      <c r="HVF301" s="4"/>
      <c r="HVG301" s="4"/>
      <c r="HVH301" s="4"/>
      <c r="HVI301" s="4"/>
      <c r="HVJ301" s="4"/>
      <c r="HVK301" s="4"/>
      <c r="HVL301" s="4"/>
      <c r="HVM301" s="4"/>
      <c r="HVN301" s="4"/>
      <c r="HVO301" s="4"/>
      <c r="HVP301" s="4"/>
      <c r="HVQ301" s="4"/>
      <c r="HVR301" s="4"/>
      <c r="HVS301" s="4"/>
      <c r="HVT301" s="4"/>
      <c r="HVU301" s="4"/>
      <c r="HVV301" s="4"/>
      <c r="HVW301" s="4"/>
      <c r="HVX301" s="4"/>
      <c r="HVY301" s="4"/>
      <c r="HVZ301" s="4"/>
      <c r="HWA301" s="4"/>
      <c r="HWB301" s="4"/>
      <c r="HWC301" s="4"/>
      <c r="HWD301" s="4"/>
      <c r="HWE301" s="4"/>
      <c r="HWF301" s="4"/>
      <c r="HWG301" s="4"/>
      <c r="HWH301" s="4"/>
      <c r="HWI301" s="4"/>
      <c r="HWJ301" s="4"/>
      <c r="HWK301" s="4"/>
      <c r="HWL301" s="4"/>
      <c r="HWM301" s="4"/>
      <c r="HWN301" s="4"/>
      <c r="HWO301" s="4"/>
      <c r="HWP301" s="4"/>
      <c r="HWQ301" s="4"/>
      <c r="HWR301" s="4"/>
      <c r="HWS301" s="4"/>
      <c r="HWT301" s="4"/>
      <c r="HWU301" s="4"/>
      <c r="HWV301" s="4"/>
      <c r="HWW301" s="4"/>
      <c r="HWX301" s="4"/>
      <c r="HWY301" s="4"/>
      <c r="HWZ301" s="4"/>
      <c r="HXA301" s="4"/>
      <c r="HXB301" s="4"/>
      <c r="HXC301" s="4"/>
      <c r="HXD301" s="4"/>
      <c r="HXE301" s="4"/>
      <c r="HXF301" s="4"/>
      <c r="HXG301" s="4"/>
      <c r="HXH301" s="4"/>
      <c r="HXI301" s="4"/>
      <c r="HXJ301" s="4"/>
      <c r="HXK301" s="4"/>
      <c r="HXL301" s="4"/>
      <c r="HXM301" s="4"/>
      <c r="HXN301" s="4"/>
      <c r="HXO301" s="4"/>
      <c r="HXP301" s="4"/>
      <c r="HXQ301" s="4"/>
      <c r="HXR301" s="4"/>
      <c r="HXS301" s="4"/>
      <c r="HXT301" s="4"/>
      <c r="HXU301" s="4"/>
      <c r="HXV301" s="4"/>
      <c r="HXW301" s="4"/>
      <c r="HXX301" s="4"/>
      <c r="HXY301" s="4"/>
      <c r="HXZ301" s="4"/>
      <c r="HYA301" s="4"/>
      <c r="HYB301" s="4"/>
      <c r="HYC301" s="4"/>
      <c r="HYD301" s="4"/>
      <c r="HYE301" s="4"/>
      <c r="HYF301" s="4"/>
      <c r="HYG301" s="4"/>
      <c r="HYH301" s="4"/>
      <c r="HYI301" s="4"/>
      <c r="HYJ301" s="4"/>
      <c r="HYK301" s="4"/>
      <c r="HYL301" s="4"/>
      <c r="HYM301" s="4"/>
      <c r="HYN301" s="4"/>
      <c r="HYO301" s="4"/>
      <c r="HYP301" s="4"/>
      <c r="HYQ301" s="4"/>
      <c r="HYR301" s="4"/>
      <c r="HYS301" s="4"/>
      <c r="HYT301" s="4"/>
      <c r="HYU301" s="4"/>
      <c r="HYV301" s="4"/>
      <c r="HYW301" s="4"/>
      <c r="HYX301" s="4"/>
      <c r="HYY301" s="4"/>
      <c r="HYZ301" s="4"/>
      <c r="HZA301" s="4"/>
      <c r="HZB301" s="4"/>
      <c r="HZC301" s="4"/>
      <c r="HZD301" s="4"/>
      <c r="HZE301" s="4"/>
      <c r="HZF301" s="4"/>
      <c r="HZG301" s="4"/>
      <c r="HZH301" s="4"/>
      <c r="HZI301" s="4"/>
      <c r="HZJ301" s="4"/>
      <c r="HZK301" s="4"/>
      <c r="HZL301" s="4"/>
      <c r="HZM301" s="4"/>
      <c r="HZN301" s="4"/>
      <c r="HZO301" s="4"/>
      <c r="HZP301" s="4"/>
      <c r="HZQ301" s="4"/>
      <c r="HZR301" s="4"/>
      <c r="HZS301" s="4"/>
      <c r="HZT301" s="4"/>
      <c r="HZU301" s="4"/>
      <c r="HZV301" s="4"/>
      <c r="HZW301" s="4"/>
      <c r="HZX301" s="4"/>
      <c r="HZY301" s="4"/>
      <c r="HZZ301" s="4"/>
      <c r="IAA301" s="4"/>
      <c r="IAB301" s="4"/>
      <c r="IAC301" s="4"/>
      <c r="IAD301" s="4"/>
      <c r="IAE301" s="4"/>
      <c r="IAF301" s="4"/>
      <c r="IAG301" s="4"/>
      <c r="IAH301" s="4"/>
      <c r="IAI301" s="4"/>
      <c r="IAJ301" s="4"/>
      <c r="IAK301" s="4"/>
      <c r="IAL301" s="4"/>
      <c r="IAM301" s="4"/>
      <c r="IAN301" s="4"/>
      <c r="IAO301" s="4"/>
      <c r="IAP301" s="4"/>
      <c r="IAQ301" s="4"/>
      <c r="IAR301" s="4"/>
      <c r="IAS301" s="4"/>
      <c r="IAT301" s="4"/>
      <c r="IAU301" s="4"/>
      <c r="IAV301" s="4"/>
      <c r="IAW301" s="4"/>
      <c r="IAX301" s="4"/>
      <c r="IAY301" s="4"/>
      <c r="IAZ301" s="4"/>
      <c r="IBA301" s="4"/>
      <c r="IBB301" s="4"/>
      <c r="IBC301" s="4"/>
      <c r="IBD301" s="4"/>
      <c r="IBE301" s="4"/>
      <c r="IBF301" s="4"/>
      <c r="IBG301" s="4"/>
      <c r="IBH301" s="4"/>
      <c r="IBI301" s="4"/>
      <c r="IBJ301" s="4"/>
      <c r="IBK301" s="4"/>
      <c r="IBL301" s="4"/>
      <c r="IBM301" s="4"/>
      <c r="IBN301" s="4"/>
      <c r="IBO301" s="4"/>
      <c r="IBP301" s="4"/>
      <c r="IBQ301" s="4"/>
      <c r="IBR301" s="4"/>
      <c r="IBS301" s="4"/>
      <c r="IBT301" s="4"/>
      <c r="IBU301" s="4"/>
      <c r="IBV301" s="4"/>
      <c r="IBW301" s="4"/>
      <c r="IBX301" s="4"/>
      <c r="IBY301" s="4"/>
      <c r="IBZ301" s="4"/>
      <c r="ICA301" s="4"/>
      <c r="ICB301" s="4"/>
      <c r="ICC301" s="4"/>
      <c r="ICD301" s="4"/>
      <c r="ICE301" s="4"/>
      <c r="ICF301" s="4"/>
      <c r="ICG301" s="4"/>
      <c r="ICH301" s="4"/>
      <c r="ICI301" s="4"/>
      <c r="ICJ301" s="4"/>
      <c r="ICK301" s="4"/>
      <c r="ICL301" s="4"/>
      <c r="ICM301" s="4"/>
      <c r="ICN301" s="4"/>
      <c r="ICO301" s="4"/>
      <c r="ICP301" s="4"/>
      <c r="ICQ301" s="4"/>
      <c r="ICR301" s="4"/>
      <c r="ICS301" s="4"/>
      <c r="ICT301" s="4"/>
      <c r="ICU301" s="4"/>
      <c r="ICV301" s="4"/>
      <c r="ICW301" s="4"/>
      <c r="ICX301" s="4"/>
      <c r="ICY301" s="4"/>
      <c r="ICZ301" s="4"/>
      <c r="IDA301" s="4"/>
      <c r="IDB301" s="4"/>
      <c r="IDC301" s="4"/>
      <c r="IDD301" s="4"/>
      <c r="IDE301" s="4"/>
      <c r="IDF301" s="4"/>
      <c r="IDG301" s="4"/>
      <c r="IDH301" s="4"/>
      <c r="IDI301" s="4"/>
      <c r="IDJ301" s="4"/>
      <c r="IDK301" s="4"/>
      <c r="IDL301" s="4"/>
      <c r="IDM301" s="4"/>
      <c r="IDN301" s="4"/>
      <c r="IDO301" s="4"/>
      <c r="IDP301" s="4"/>
      <c r="IDQ301" s="4"/>
      <c r="IDR301" s="4"/>
      <c r="IDS301" s="4"/>
      <c r="IDT301" s="4"/>
      <c r="IDU301" s="4"/>
      <c r="IDV301" s="4"/>
      <c r="IDW301" s="4"/>
      <c r="IDX301" s="4"/>
      <c r="IDY301" s="4"/>
      <c r="IDZ301" s="4"/>
      <c r="IEA301" s="4"/>
      <c r="IEB301" s="4"/>
      <c r="IEC301" s="4"/>
      <c r="IED301" s="4"/>
      <c r="IEE301" s="4"/>
      <c r="IEF301" s="4"/>
      <c r="IEG301" s="4"/>
      <c r="IEH301" s="4"/>
      <c r="IEI301" s="4"/>
      <c r="IEJ301" s="4"/>
      <c r="IEK301" s="4"/>
      <c r="IEL301" s="4"/>
      <c r="IEM301" s="4"/>
      <c r="IEN301" s="4"/>
      <c r="IEO301" s="4"/>
      <c r="IEP301" s="4"/>
      <c r="IEQ301" s="4"/>
      <c r="IER301" s="4"/>
      <c r="IES301" s="4"/>
      <c r="IET301" s="4"/>
      <c r="IEU301" s="4"/>
      <c r="IEV301" s="4"/>
      <c r="IEW301" s="4"/>
      <c r="IEX301" s="4"/>
      <c r="IEY301" s="4"/>
      <c r="IEZ301" s="4"/>
      <c r="IFA301" s="4"/>
      <c r="IFB301" s="4"/>
      <c r="IFC301" s="4"/>
      <c r="IFD301" s="4"/>
      <c r="IFE301" s="4"/>
      <c r="IFF301" s="4"/>
      <c r="IFG301" s="4"/>
      <c r="IFH301" s="4"/>
      <c r="IFI301" s="4"/>
      <c r="IFJ301" s="4"/>
      <c r="IFK301" s="4"/>
      <c r="IFL301" s="4"/>
      <c r="IFM301" s="4"/>
      <c r="IFN301" s="4"/>
      <c r="IFO301" s="4"/>
      <c r="IFP301" s="4"/>
      <c r="IFQ301" s="4"/>
      <c r="IFR301" s="4"/>
      <c r="IFS301" s="4"/>
      <c r="IFT301" s="4"/>
      <c r="IFU301" s="4"/>
      <c r="IFV301" s="4"/>
      <c r="IFW301" s="4"/>
      <c r="IFX301" s="4"/>
      <c r="IFY301" s="4"/>
      <c r="IFZ301" s="4"/>
      <c r="IGA301" s="4"/>
      <c r="IGB301" s="4"/>
      <c r="IGC301" s="4"/>
      <c r="IGD301" s="4"/>
      <c r="IGE301" s="4"/>
      <c r="IGF301" s="4"/>
      <c r="IGG301" s="4"/>
      <c r="IGH301" s="4"/>
      <c r="IGI301" s="4"/>
      <c r="IGJ301" s="4"/>
      <c r="IGK301" s="4"/>
      <c r="IGL301" s="4"/>
      <c r="IGM301" s="4"/>
      <c r="IGN301" s="4"/>
      <c r="IGO301" s="4"/>
      <c r="IGP301" s="4"/>
      <c r="IGQ301" s="4"/>
      <c r="IGR301" s="4"/>
      <c r="IGS301" s="4"/>
      <c r="IGT301" s="4"/>
      <c r="IGU301" s="4"/>
      <c r="IGV301" s="4"/>
      <c r="IGW301" s="4"/>
      <c r="IGX301" s="4"/>
      <c r="IGY301" s="4"/>
      <c r="IGZ301" s="4"/>
      <c r="IHA301" s="4"/>
      <c r="IHB301" s="4"/>
      <c r="IHC301" s="4"/>
      <c r="IHD301" s="4"/>
      <c r="IHE301" s="4"/>
      <c r="IHF301" s="4"/>
      <c r="IHG301" s="4"/>
      <c r="IHH301" s="4"/>
      <c r="IHI301" s="4"/>
      <c r="IHJ301" s="4"/>
      <c r="IHK301" s="4"/>
      <c r="IHL301" s="4"/>
      <c r="IHM301" s="4"/>
      <c r="IHN301" s="4"/>
      <c r="IHO301" s="4"/>
      <c r="IHP301" s="4"/>
      <c r="IHQ301" s="4"/>
      <c r="IHR301" s="4"/>
      <c r="IHS301" s="4"/>
      <c r="IHT301" s="4"/>
      <c r="IHU301" s="4"/>
      <c r="IHV301" s="4"/>
      <c r="IHW301" s="4"/>
      <c r="IHX301" s="4"/>
      <c r="IHY301" s="4"/>
      <c r="IHZ301" s="4"/>
      <c r="IIA301" s="4"/>
      <c r="IIB301" s="4"/>
      <c r="IIC301" s="4"/>
      <c r="IID301" s="4"/>
      <c r="IIE301" s="4"/>
      <c r="IIF301" s="4"/>
      <c r="IIG301" s="4"/>
      <c r="IIH301" s="4"/>
      <c r="III301" s="4"/>
      <c r="IIJ301" s="4"/>
      <c r="IIK301" s="4"/>
      <c r="IIL301" s="4"/>
      <c r="IIM301" s="4"/>
      <c r="IIN301" s="4"/>
      <c r="IIO301" s="4"/>
      <c r="IIP301" s="4"/>
      <c r="IIQ301" s="4"/>
      <c r="IIR301" s="4"/>
      <c r="IIS301" s="4"/>
      <c r="IIT301" s="4"/>
      <c r="IIU301" s="4"/>
      <c r="IIV301" s="4"/>
      <c r="IIW301" s="4"/>
      <c r="IIX301" s="4"/>
      <c r="IIY301" s="4"/>
      <c r="IIZ301" s="4"/>
      <c r="IJA301" s="4"/>
      <c r="IJB301" s="4"/>
      <c r="IJC301" s="4"/>
      <c r="IJD301" s="4"/>
      <c r="IJE301" s="4"/>
      <c r="IJF301" s="4"/>
      <c r="IJG301" s="4"/>
      <c r="IJH301" s="4"/>
      <c r="IJI301" s="4"/>
      <c r="IJJ301" s="4"/>
      <c r="IJK301" s="4"/>
      <c r="IJL301" s="4"/>
      <c r="IJM301" s="4"/>
      <c r="IJN301" s="4"/>
      <c r="IJO301" s="4"/>
      <c r="IJP301" s="4"/>
      <c r="IJQ301" s="4"/>
      <c r="IJR301" s="4"/>
      <c r="IJS301" s="4"/>
      <c r="IJT301" s="4"/>
      <c r="IJU301" s="4"/>
      <c r="IJV301" s="4"/>
      <c r="IJW301" s="4"/>
      <c r="IJX301" s="4"/>
      <c r="IJY301" s="4"/>
      <c r="IJZ301" s="4"/>
      <c r="IKA301" s="4"/>
      <c r="IKB301" s="4"/>
      <c r="IKC301" s="4"/>
      <c r="IKD301" s="4"/>
      <c r="IKE301" s="4"/>
      <c r="IKF301" s="4"/>
      <c r="IKG301" s="4"/>
      <c r="IKH301" s="4"/>
      <c r="IKI301" s="4"/>
      <c r="IKJ301" s="4"/>
      <c r="IKK301" s="4"/>
      <c r="IKL301" s="4"/>
      <c r="IKM301" s="4"/>
      <c r="IKN301" s="4"/>
      <c r="IKO301" s="4"/>
      <c r="IKP301" s="4"/>
      <c r="IKQ301" s="4"/>
      <c r="IKR301" s="4"/>
      <c r="IKS301" s="4"/>
      <c r="IKT301" s="4"/>
      <c r="IKU301" s="4"/>
      <c r="IKV301" s="4"/>
      <c r="IKW301" s="4"/>
      <c r="IKX301" s="4"/>
      <c r="IKY301" s="4"/>
      <c r="IKZ301" s="4"/>
      <c r="ILA301" s="4"/>
      <c r="ILB301" s="4"/>
      <c r="ILC301" s="4"/>
      <c r="ILD301" s="4"/>
      <c r="ILE301" s="4"/>
      <c r="ILF301" s="4"/>
      <c r="ILG301" s="4"/>
      <c r="ILH301" s="4"/>
      <c r="ILI301" s="4"/>
      <c r="ILJ301" s="4"/>
      <c r="ILK301" s="4"/>
      <c r="ILL301" s="4"/>
      <c r="ILM301" s="4"/>
      <c r="ILN301" s="4"/>
      <c r="ILO301" s="4"/>
      <c r="ILP301" s="4"/>
      <c r="ILQ301" s="4"/>
      <c r="ILR301" s="4"/>
      <c r="ILS301" s="4"/>
      <c r="ILT301" s="4"/>
      <c r="ILU301" s="4"/>
      <c r="ILV301" s="4"/>
      <c r="ILW301" s="4"/>
      <c r="ILX301" s="4"/>
      <c r="ILY301" s="4"/>
      <c r="ILZ301" s="4"/>
      <c r="IMA301" s="4"/>
      <c r="IMB301" s="4"/>
      <c r="IMC301" s="4"/>
      <c r="IMD301" s="4"/>
      <c r="IME301" s="4"/>
      <c r="IMF301" s="4"/>
      <c r="IMG301" s="4"/>
      <c r="IMH301" s="4"/>
      <c r="IMI301" s="4"/>
      <c r="IMJ301" s="4"/>
      <c r="IMK301" s="4"/>
      <c r="IML301" s="4"/>
      <c r="IMM301" s="4"/>
      <c r="IMN301" s="4"/>
      <c r="IMO301" s="4"/>
      <c r="IMP301" s="4"/>
      <c r="IMQ301" s="4"/>
      <c r="IMR301" s="4"/>
      <c r="IMS301" s="4"/>
      <c r="IMT301" s="4"/>
      <c r="IMU301" s="4"/>
      <c r="IMV301" s="4"/>
      <c r="IMW301" s="4"/>
      <c r="IMX301" s="4"/>
      <c r="IMY301" s="4"/>
      <c r="IMZ301" s="4"/>
      <c r="INA301" s="4"/>
      <c r="INB301" s="4"/>
      <c r="INC301" s="4"/>
      <c r="IND301" s="4"/>
      <c r="INE301" s="4"/>
      <c r="INF301" s="4"/>
      <c r="ING301" s="4"/>
      <c r="INH301" s="4"/>
      <c r="INI301" s="4"/>
      <c r="INJ301" s="4"/>
      <c r="INK301" s="4"/>
      <c r="INL301" s="4"/>
      <c r="INM301" s="4"/>
      <c r="INN301" s="4"/>
      <c r="INO301" s="4"/>
      <c r="INP301" s="4"/>
      <c r="INQ301" s="4"/>
      <c r="INR301" s="4"/>
      <c r="INS301" s="4"/>
      <c r="INT301" s="4"/>
      <c r="INU301" s="4"/>
      <c r="INV301" s="4"/>
      <c r="INW301" s="4"/>
      <c r="INX301" s="4"/>
      <c r="INY301" s="4"/>
      <c r="INZ301" s="4"/>
      <c r="IOA301" s="4"/>
      <c r="IOB301" s="4"/>
      <c r="IOC301" s="4"/>
      <c r="IOD301" s="4"/>
      <c r="IOE301" s="4"/>
      <c r="IOF301" s="4"/>
      <c r="IOG301" s="4"/>
      <c r="IOH301" s="4"/>
      <c r="IOI301" s="4"/>
      <c r="IOJ301" s="4"/>
      <c r="IOK301" s="4"/>
      <c r="IOL301" s="4"/>
      <c r="IOM301" s="4"/>
      <c r="ION301" s="4"/>
      <c r="IOO301" s="4"/>
      <c r="IOP301" s="4"/>
      <c r="IOQ301" s="4"/>
      <c r="IOR301" s="4"/>
      <c r="IOS301" s="4"/>
      <c r="IOT301" s="4"/>
      <c r="IOU301" s="4"/>
      <c r="IOV301" s="4"/>
      <c r="IOW301" s="4"/>
      <c r="IOX301" s="4"/>
      <c r="IOY301" s="4"/>
      <c r="IOZ301" s="4"/>
      <c r="IPA301" s="4"/>
      <c r="IPB301" s="4"/>
      <c r="IPC301" s="4"/>
      <c r="IPD301" s="4"/>
      <c r="IPE301" s="4"/>
      <c r="IPF301" s="4"/>
      <c r="IPG301" s="4"/>
      <c r="IPH301" s="4"/>
      <c r="IPI301" s="4"/>
      <c r="IPJ301" s="4"/>
      <c r="IPK301" s="4"/>
      <c r="IPL301" s="4"/>
      <c r="IPM301" s="4"/>
      <c r="IPN301" s="4"/>
      <c r="IPO301" s="4"/>
      <c r="IPP301" s="4"/>
      <c r="IPQ301" s="4"/>
      <c r="IPR301" s="4"/>
      <c r="IPS301" s="4"/>
      <c r="IPT301" s="4"/>
      <c r="IPU301" s="4"/>
      <c r="IPV301" s="4"/>
      <c r="IPW301" s="4"/>
      <c r="IPX301" s="4"/>
      <c r="IPY301" s="4"/>
      <c r="IPZ301" s="4"/>
      <c r="IQA301" s="4"/>
      <c r="IQB301" s="4"/>
      <c r="IQC301" s="4"/>
      <c r="IQD301" s="4"/>
      <c r="IQE301" s="4"/>
      <c r="IQF301" s="4"/>
      <c r="IQG301" s="4"/>
      <c r="IQH301" s="4"/>
      <c r="IQI301" s="4"/>
      <c r="IQJ301" s="4"/>
      <c r="IQK301" s="4"/>
      <c r="IQL301" s="4"/>
      <c r="IQM301" s="4"/>
      <c r="IQN301" s="4"/>
      <c r="IQO301" s="4"/>
      <c r="IQP301" s="4"/>
      <c r="IQQ301" s="4"/>
      <c r="IQR301" s="4"/>
      <c r="IQS301" s="4"/>
      <c r="IQT301" s="4"/>
      <c r="IQU301" s="4"/>
      <c r="IQV301" s="4"/>
      <c r="IQW301" s="4"/>
      <c r="IQX301" s="4"/>
      <c r="IQY301" s="4"/>
      <c r="IQZ301" s="4"/>
      <c r="IRA301" s="4"/>
      <c r="IRB301" s="4"/>
      <c r="IRC301" s="4"/>
      <c r="IRD301" s="4"/>
      <c r="IRE301" s="4"/>
      <c r="IRF301" s="4"/>
      <c r="IRG301" s="4"/>
      <c r="IRH301" s="4"/>
      <c r="IRI301" s="4"/>
      <c r="IRJ301" s="4"/>
      <c r="IRK301" s="4"/>
      <c r="IRL301" s="4"/>
      <c r="IRM301" s="4"/>
      <c r="IRN301" s="4"/>
      <c r="IRO301" s="4"/>
      <c r="IRP301" s="4"/>
      <c r="IRQ301" s="4"/>
      <c r="IRR301" s="4"/>
      <c r="IRS301" s="4"/>
      <c r="IRT301" s="4"/>
      <c r="IRU301" s="4"/>
      <c r="IRV301" s="4"/>
      <c r="IRW301" s="4"/>
      <c r="IRX301" s="4"/>
      <c r="IRY301" s="4"/>
      <c r="IRZ301" s="4"/>
      <c r="ISA301" s="4"/>
      <c r="ISB301" s="4"/>
      <c r="ISC301" s="4"/>
      <c r="ISD301" s="4"/>
      <c r="ISE301" s="4"/>
      <c r="ISF301" s="4"/>
      <c r="ISG301" s="4"/>
      <c r="ISH301" s="4"/>
      <c r="ISI301" s="4"/>
      <c r="ISJ301" s="4"/>
      <c r="ISK301" s="4"/>
      <c r="ISL301" s="4"/>
      <c r="ISM301" s="4"/>
      <c r="ISN301" s="4"/>
      <c r="ISO301" s="4"/>
      <c r="ISP301" s="4"/>
      <c r="ISQ301" s="4"/>
      <c r="ISR301" s="4"/>
      <c r="ISS301" s="4"/>
      <c r="IST301" s="4"/>
      <c r="ISU301" s="4"/>
      <c r="ISV301" s="4"/>
      <c r="ISW301" s="4"/>
      <c r="ISX301" s="4"/>
      <c r="ISY301" s="4"/>
      <c r="ISZ301" s="4"/>
      <c r="ITA301" s="4"/>
      <c r="ITB301" s="4"/>
      <c r="ITC301" s="4"/>
      <c r="ITD301" s="4"/>
      <c r="ITE301" s="4"/>
      <c r="ITF301" s="4"/>
      <c r="ITG301" s="4"/>
      <c r="ITH301" s="4"/>
      <c r="ITI301" s="4"/>
      <c r="ITJ301" s="4"/>
      <c r="ITK301" s="4"/>
      <c r="ITL301" s="4"/>
      <c r="ITM301" s="4"/>
      <c r="ITN301" s="4"/>
      <c r="ITO301" s="4"/>
      <c r="ITP301" s="4"/>
      <c r="ITQ301" s="4"/>
      <c r="ITR301" s="4"/>
      <c r="ITS301" s="4"/>
      <c r="ITT301" s="4"/>
      <c r="ITU301" s="4"/>
      <c r="ITV301" s="4"/>
      <c r="ITW301" s="4"/>
      <c r="ITX301" s="4"/>
      <c r="ITY301" s="4"/>
      <c r="ITZ301" s="4"/>
      <c r="IUA301" s="4"/>
      <c r="IUB301" s="4"/>
      <c r="IUC301" s="4"/>
      <c r="IUD301" s="4"/>
      <c r="IUE301" s="4"/>
      <c r="IUF301" s="4"/>
      <c r="IUG301" s="4"/>
      <c r="IUH301" s="4"/>
      <c r="IUI301" s="4"/>
      <c r="IUJ301" s="4"/>
      <c r="IUK301" s="4"/>
      <c r="IUL301" s="4"/>
      <c r="IUM301" s="4"/>
      <c r="IUN301" s="4"/>
      <c r="IUO301" s="4"/>
      <c r="IUP301" s="4"/>
      <c r="IUQ301" s="4"/>
      <c r="IUR301" s="4"/>
      <c r="IUS301" s="4"/>
      <c r="IUT301" s="4"/>
      <c r="IUU301" s="4"/>
      <c r="IUV301" s="4"/>
      <c r="IUW301" s="4"/>
      <c r="IUX301" s="4"/>
      <c r="IUY301" s="4"/>
      <c r="IUZ301" s="4"/>
      <c r="IVA301" s="4"/>
      <c r="IVB301" s="4"/>
      <c r="IVC301" s="4"/>
      <c r="IVD301" s="4"/>
      <c r="IVE301" s="4"/>
      <c r="IVF301" s="4"/>
      <c r="IVG301" s="4"/>
      <c r="IVH301" s="4"/>
      <c r="IVI301" s="4"/>
      <c r="IVJ301" s="4"/>
      <c r="IVK301" s="4"/>
      <c r="IVL301" s="4"/>
      <c r="IVM301" s="4"/>
      <c r="IVN301" s="4"/>
      <c r="IVO301" s="4"/>
      <c r="IVP301" s="4"/>
      <c r="IVQ301" s="4"/>
      <c r="IVR301" s="4"/>
      <c r="IVS301" s="4"/>
      <c r="IVT301" s="4"/>
      <c r="IVU301" s="4"/>
      <c r="IVV301" s="4"/>
      <c r="IVW301" s="4"/>
      <c r="IVX301" s="4"/>
      <c r="IVY301" s="4"/>
      <c r="IVZ301" s="4"/>
      <c r="IWA301" s="4"/>
      <c r="IWB301" s="4"/>
      <c r="IWC301" s="4"/>
      <c r="IWD301" s="4"/>
      <c r="IWE301" s="4"/>
      <c r="IWF301" s="4"/>
      <c r="IWG301" s="4"/>
      <c r="IWH301" s="4"/>
      <c r="IWI301" s="4"/>
      <c r="IWJ301" s="4"/>
      <c r="IWK301" s="4"/>
      <c r="IWL301" s="4"/>
      <c r="IWM301" s="4"/>
      <c r="IWN301" s="4"/>
      <c r="IWO301" s="4"/>
      <c r="IWP301" s="4"/>
      <c r="IWQ301" s="4"/>
      <c r="IWR301" s="4"/>
      <c r="IWS301" s="4"/>
      <c r="IWT301" s="4"/>
      <c r="IWU301" s="4"/>
      <c r="IWV301" s="4"/>
      <c r="IWW301" s="4"/>
      <c r="IWX301" s="4"/>
      <c r="IWY301" s="4"/>
      <c r="IWZ301" s="4"/>
      <c r="IXA301" s="4"/>
      <c r="IXB301" s="4"/>
      <c r="IXC301" s="4"/>
      <c r="IXD301" s="4"/>
      <c r="IXE301" s="4"/>
      <c r="IXF301" s="4"/>
      <c r="IXG301" s="4"/>
      <c r="IXH301" s="4"/>
      <c r="IXI301" s="4"/>
      <c r="IXJ301" s="4"/>
      <c r="IXK301" s="4"/>
      <c r="IXL301" s="4"/>
      <c r="IXM301" s="4"/>
      <c r="IXN301" s="4"/>
      <c r="IXO301" s="4"/>
      <c r="IXP301" s="4"/>
      <c r="IXQ301" s="4"/>
      <c r="IXR301" s="4"/>
      <c r="IXS301" s="4"/>
      <c r="IXT301" s="4"/>
      <c r="IXU301" s="4"/>
      <c r="IXV301" s="4"/>
      <c r="IXW301" s="4"/>
      <c r="IXX301" s="4"/>
      <c r="IXY301" s="4"/>
      <c r="IXZ301" s="4"/>
      <c r="IYA301" s="4"/>
      <c r="IYB301" s="4"/>
      <c r="IYC301" s="4"/>
      <c r="IYD301" s="4"/>
      <c r="IYE301" s="4"/>
      <c r="IYF301" s="4"/>
      <c r="IYG301" s="4"/>
      <c r="IYH301" s="4"/>
      <c r="IYI301" s="4"/>
      <c r="IYJ301" s="4"/>
      <c r="IYK301" s="4"/>
      <c r="IYL301" s="4"/>
      <c r="IYM301" s="4"/>
      <c r="IYN301" s="4"/>
      <c r="IYO301" s="4"/>
      <c r="IYP301" s="4"/>
      <c r="IYQ301" s="4"/>
      <c r="IYR301" s="4"/>
      <c r="IYS301" s="4"/>
      <c r="IYT301" s="4"/>
      <c r="IYU301" s="4"/>
      <c r="IYV301" s="4"/>
      <c r="IYW301" s="4"/>
      <c r="IYX301" s="4"/>
      <c r="IYY301" s="4"/>
      <c r="IYZ301" s="4"/>
      <c r="IZA301" s="4"/>
      <c r="IZB301" s="4"/>
      <c r="IZC301" s="4"/>
      <c r="IZD301" s="4"/>
      <c r="IZE301" s="4"/>
      <c r="IZF301" s="4"/>
      <c r="IZG301" s="4"/>
      <c r="IZH301" s="4"/>
      <c r="IZI301" s="4"/>
      <c r="IZJ301" s="4"/>
      <c r="IZK301" s="4"/>
      <c r="IZL301" s="4"/>
      <c r="IZM301" s="4"/>
      <c r="IZN301" s="4"/>
      <c r="IZO301" s="4"/>
      <c r="IZP301" s="4"/>
      <c r="IZQ301" s="4"/>
      <c r="IZR301" s="4"/>
      <c r="IZS301" s="4"/>
      <c r="IZT301" s="4"/>
      <c r="IZU301" s="4"/>
      <c r="IZV301" s="4"/>
      <c r="IZW301" s="4"/>
      <c r="IZX301" s="4"/>
      <c r="IZY301" s="4"/>
      <c r="IZZ301" s="4"/>
      <c r="JAA301" s="4"/>
      <c r="JAB301" s="4"/>
      <c r="JAC301" s="4"/>
      <c r="JAD301" s="4"/>
      <c r="JAE301" s="4"/>
      <c r="JAF301" s="4"/>
      <c r="JAG301" s="4"/>
      <c r="JAH301" s="4"/>
      <c r="JAI301" s="4"/>
      <c r="JAJ301" s="4"/>
      <c r="JAK301" s="4"/>
      <c r="JAL301" s="4"/>
      <c r="JAM301" s="4"/>
      <c r="JAN301" s="4"/>
      <c r="JAO301" s="4"/>
      <c r="JAP301" s="4"/>
      <c r="JAQ301" s="4"/>
      <c r="JAR301" s="4"/>
      <c r="JAS301" s="4"/>
      <c r="JAT301" s="4"/>
      <c r="JAU301" s="4"/>
      <c r="JAV301" s="4"/>
      <c r="JAW301" s="4"/>
      <c r="JAX301" s="4"/>
      <c r="JAY301" s="4"/>
      <c r="JAZ301" s="4"/>
      <c r="JBA301" s="4"/>
      <c r="JBB301" s="4"/>
      <c r="JBC301" s="4"/>
      <c r="JBD301" s="4"/>
      <c r="JBE301" s="4"/>
      <c r="JBF301" s="4"/>
      <c r="JBG301" s="4"/>
      <c r="JBH301" s="4"/>
      <c r="JBI301" s="4"/>
      <c r="JBJ301" s="4"/>
      <c r="JBK301" s="4"/>
      <c r="JBL301" s="4"/>
      <c r="JBM301" s="4"/>
      <c r="JBN301" s="4"/>
      <c r="JBO301" s="4"/>
      <c r="JBP301" s="4"/>
      <c r="JBQ301" s="4"/>
      <c r="JBR301" s="4"/>
      <c r="JBS301" s="4"/>
      <c r="JBT301" s="4"/>
      <c r="JBU301" s="4"/>
      <c r="JBV301" s="4"/>
      <c r="JBW301" s="4"/>
      <c r="JBX301" s="4"/>
      <c r="JBY301" s="4"/>
      <c r="JBZ301" s="4"/>
      <c r="JCA301" s="4"/>
      <c r="JCB301" s="4"/>
      <c r="JCC301" s="4"/>
      <c r="JCD301" s="4"/>
      <c r="JCE301" s="4"/>
      <c r="JCF301" s="4"/>
      <c r="JCG301" s="4"/>
      <c r="JCH301" s="4"/>
      <c r="JCI301" s="4"/>
      <c r="JCJ301" s="4"/>
      <c r="JCK301" s="4"/>
      <c r="JCL301" s="4"/>
      <c r="JCM301" s="4"/>
      <c r="JCN301" s="4"/>
      <c r="JCO301" s="4"/>
      <c r="JCP301" s="4"/>
      <c r="JCQ301" s="4"/>
      <c r="JCR301" s="4"/>
      <c r="JCS301" s="4"/>
      <c r="JCT301" s="4"/>
      <c r="JCU301" s="4"/>
      <c r="JCV301" s="4"/>
      <c r="JCW301" s="4"/>
      <c r="JCX301" s="4"/>
      <c r="JCY301" s="4"/>
      <c r="JCZ301" s="4"/>
      <c r="JDA301" s="4"/>
      <c r="JDB301" s="4"/>
      <c r="JDC301" s="4"/>
      <c r="JDD301" s="4"/>
      <c r="JDE301" s="4"/>
      <c r="JDF301" s="4"/>
      <c r="JDG301" s="4"/>
      <c r="JDH301" s="4"/>
      <c r="JDI301" s="4"/>
      <c r="JDJ301" s="4"/>
      <c r="JDK301" s="4"/>
      <c r="JDL301" s="4"/>
      <c r="JDM301" s="4"/>
      <c r="JDN301" s="4"/>
      <c r="JDO301" s="4"/>
      <c r="JDP301" s="4"/>
      <c r="JDQ301" s="4"/>
      <c r="JDR301" s="4"/>
      <c r="JDS301" s="4"/>
      <c r="JDT301" s="4"/>
      <c r="JDU301" s="4"/>
      <c r="JDV301" s="4"/>
      <c r="JDW301" s="4"/>
      <c r="JDX301" s="4"/>
      <c r="JDY301" s="4"/>
      <c r="JDZ301" s="4"/>
      <c r="JEA301" s="4"/>
      <c r="JEB301" s="4"/>
      <c r="JEC301" s="4"/>
      <c r="JED301" s="4"/>
      <c r="JEE301" s="4"/>
      <c r="JEF301" s="4"/>
      <c r="JEG301" s="4"/>
      <c r="JEH301" s="4"/>
      <c r="JEI301" s="4"/>
      <c r="JEJ301" s="4"/>
      <c r="JEK301" s="4"/>
      <c r="JEL301" s="4"/>
      <c r="JEM301" s="4"/>
      <c r="JEN301" s="4"/>
      <c r="JEO301" s="4"/>
      <c r="JEP301" s="4"/>
      <c r="JEQ301" s="4"/>
      <c r="JER301" s="4"/>
      <c r="JES301" s="4"/>
      <c r="JET301" s="4"/>
      <c r="JEU301" s="4"/>
      <c r="JEV301" s="4"/>
      <c r="JEW301" s="4"/>
      <c r="JEX301" s="4"/>
      <c r="JEY301" s="4"/>
      <c r="JEZ301" s="4"/>
      <c r="JFA301" s="4"/>
      <c r="JFB301" s="4"/>
      <c r="JFC301" s="4"/>
      <c r="JFD301" s="4"/>
      <c r="JFE301" s="4"/>
      <c r="JFF301" s="4"/>
      <c r="JFG301" s="4"/>
      <c r="JFH301" s="4"/>
      <c r="JFI301" s="4"/>
      <c r="JFJ301" s="4"/>
      <c r="JFK301" s="4"/>
      <c r="JFL301" s="4"/>
      <c r="JFM301" s="4"/>
      <c r="JFN301" s="4"/>
      <c r="JFO301" s="4"/>
      <c r="JFP301" s="4"/>
      <c r="JFQ301" s="4"/>
      <c r="JFR301" s="4"/>
      <c r="JFS301" s="4"/>
      <c r="JFT301" s="4"/>
      <c r="JFU301" s="4"/>
      <c r="JFV301" s="4"/>
      <c r="JFW301" s="4"/>
      <c r="JFX301" s="4"/>
      <c r="JFY301" s="4"/>
      <c r="JFZ301" s="4"/>
      <c r="JGA301" s="4"/>
      <c r="JGB301" s="4"/>
      <c r="JGC301" s="4"/>
      <c r="JGD301" s="4"/>
      <c r="JGE301" s="4"/>
      <c r="JGF301" s="4"/>
      <c r="JGG301" s="4"/>
      <c r="JGH301" s="4"/>
      <c r="JGI301" s="4"/>
      <c r="JGJ301" s="4"/>
      <c r="JGK301" s="4"/>
      <c r="JGL301" s="4"/>
      <c r="JGM301" s="4"/>
      <c r="JGN301" s="4"/>
      <c r="JGO301" s="4"/>
      <c r="JGP301" s="4"/>
      <c r="JGQ301" s="4"/>
      <c r="JGR301" s="4"/>
      <c r="JGS301" s="4"/>
      <c r="JGT301" s="4"/>
      <c r="JGU301" s="4"/>
      <c r="JGV301" s="4"/>
      <c r="JGW301" s="4"/>
      <c r="JGX301" s="4"/>
      <c r="JGY301" s="4"/>
      <c r="JGZ301" s="4"/>
      <c r="JHA301" s="4"/>
      <c r="JHB301" s="4"/>
      <c r="JHC301" s="4"/>
      <c r="JHD301" s="4"/>
      <c r="JHE301" s="4"/>
      <c r="JHF301" s="4"/>
      <c r="JHG301" s="4"/>
      <c r="JHH301" s="4"/>
      <c r="JHI301" s="4"/>
      <c r="JHJ301" s="4"/>
      <c r="JHK301" s="4"/>
      <c r="JHL301" s="4"/>
      <c r="JHM301" s="4"/>
      <c r="JHN301" s="4"/>
      <c r="JHO301" s="4"/>
      <c r="JHP301" s="4"/>
      <c r="JHQ301" s="4"/>
      <c r="JHR301" s="4"/>
      <c r="JHS301" s="4"/>
      <c r="JHT301" s="4"/>
      <c r="JHU301" s="4"/>
      <c r="JHV301" s="4"/>
      <c r="JHW301" s="4"/>
      <c r="JHX301" s="4"/>
      <c r="JHY301" s="4"/>
      <c r="JHZ301" s="4"/>
      <c r="JIA301" s="4"/>
      <c r="JIB301" s="4"/>
      <c r="JIC301" s="4"/>
      <c r="JID301" s="4"/>
      <c r="JIE301" s="4"/>
      <c r="JIF301" s="4"/>
      <c r="JIG301" s="4"/>
      <c r="JIH301" s="4"/>
      <c r="JII301" s="4"/>
      <c r="JIJ301" s="4"/>
      <c r="JIK301" s="4"/>
      <c r="JIL301" s="4"/>
      <c r="JIM301" s="4"/>
      <c r="JIN301" s="4"/>
      <c r="JIO301" s="4"/>
      <c r="JIP301" s="4"/>
      <c r="JIQ301" s="4"/>
      <c r="JIR301" s="4"/>
      <c r="JIS301" s="4"/>
      <c r="JIT301" s="4"/>
      <c r="JIU301" s="4"/>
      <c r="JIV301" s="4"/>
      <c r="JIW301" s="4"/>
      <c r="JIX301" s="4"/>
      <c r="JIY301" s="4"/>
      <c r="JIZ301" s="4"/>
      <c r="JJA301" s="4"/>
      <c r="JJB301" s="4"/>
      <c r="JJC301" s="4"/>
      <c r="JJD301" s="4"/>
      <c r="JJE301" s="4"/>
      <c r="JJF301" s="4"/>
      <c r="JJG301" s="4"/>
      <c r="JJH301" s="4"/>
      <c r="JJI301" s="4"/>
      <c r="JJJ301" s="4"/>
      <c r="JJK301" s="4"/>
      <c r="JJL301" s="4"/>
      <c r="JJM301" s="4"/>
      <c r="JJN301" s="4"/>
      <c r="JJO301" s="4"/>
      <c r="JJP301" s="4"/>
      <c r="JJQ301" s="4"/>
      <c r="JJR301" s="4"/>
      <c r="JJS301" s="4"/>
      <c r="JJT301" s="4"/>
      <c r="JJU301" s="4"/>
      <c r="JJV301" s="4"/>
      <c r="JJW301" s="4"/>
      <c r="JJX301" s="4"/>
      <c r="JJY301" s="4"/>
      <c r="JJZ301" s="4"/>
      <c r="JKA301" s="4"/>
      <c r="JKB301" s="4"/>
      <c r="JKC301" s="4"/>
      <c r="JKD301" s="4"/>
      <c r="JKE301" s="4"/>
      <c r="JKF301" s="4"/>
      <c r="JKG301" s="4"/>
      <c r="JKH301" s="4"/>
      <c r="JKI301" s="4"/>
      <c r="JKJ301" s="4"/>
      <c r="JKK301" s="4"/>
      <c r="JKL301" s="4"/>
      <c r="JKM301" s="4"/>
      <c r="JKN301" s="4"/>
      <c r="JKO301" s="4"/>
      <c r="JKP301" s="4"/>
      <c r="JKQ301" s="4"/>
      <c r="JKR301" s="4"/>
      <c r="JKS301" s="4"/>
      <c r="JKT301" s="4"/>
      <c r="JKU301" s="4"/>
      <c r="JKV301" s="4"/>
      <c r="JKW301" s="4"/>
      <c r="JKX301" s="4"/>
      <c r="JKY301" s="4"/>
      <c r="JKZ301" s="4"/>
      <c r="JLA301" s="4"/>
      <c r="JLB301" s="4"/>
      <c r="JLC301" s="4"/>
      <c r="JLD301" s="4"/>
      <c r="JLE301" s="4"/>
      <c r="JLF301" s="4"/>
      <c r="JLG301" s="4"/>
      <c r="JLH301" s="4"/>
      <c r="JLI301" s="4"/>
      <c r="JLJ301" s="4"/>
      <c r="JLK301" s="4"/>
      <c r="JLL301" s="4"/>
      <c r="JLM301" s="4"/>
      <c r="JLN301" s="4"/>
      <c r="JLO301" s="4"/>
      <c r="JLP301" s="4"/>
      <c r="JLQ301" s="4"/>
      <c r="JLR301" s="4"/>
      <c r="JLS301" s="4"/>
      <c r="JLT301" s="4"/>
      <c r="JLU301" s="4"/>
      <c r="JLV301" s="4"/>
      <c r="JLW301" s="4"/>
      <c r="JLX301" s="4"/>
      <c r="JLY301" s="4"/>
      <c r="JLZ301" s="4"/>
      <c r="JMA301" s="4"/>
      <c r="JMB301" s="4"/>
      <c r="JMC301" s="4"/>
      <c r="JMD301" s="4"/>
      <c r="JME301" s="4"/>
      <c r="JMF301" s="4"/>
      <c r="JMG301" s="4"/>
      <c r="JMH301" s="4"/>
      <c r="JMI301" s="4"/>
      <c r="JMJ301" s="4"/>
      <c r="JMK301" s="4"/>
      <c r="JML301" s="4"/>
      <c r="JMM301" s="4"/>
      <c r="JMN301" s="4"/>
      <c r="JMO301" s="4"/>
      <c r="JMP301" s="4"/>
      <c r="JMQ301" s="4"/>
      <c r="JMR301" s="4"/>
      <c r="JMS301" s="4"/>
      <c r="JMT301" s="4"/>
      <c r="JMU301" s="4"/>
      <c r="JMV301" s="4"/>
      <c r="JMW301" s="4"/>
      <c r="JMX301" s="4"/>
      <c r="JMY301" s="4"/>
      <c r="JMZ301" s="4"/>
      <c r="JNA301" s="4"/>
      <c r="JNB301" s="4"/>
      <c r="JNC301" s="4"/>
      <c r="JND301" s="4"/>
      <c r="JNE301" s="4"/>
      <c r="JNF301" s="4"/>
      <c r="JNG301" s="4"/>
      <c r="JNH301" s="4"/>
      <c r="JNI301" s="4"/>
      <c r="JNJ301" s="4"/>
      <c r="JNK301" s="4"/>
      <c r="JNL301" s="4"/>
      <c r="JNM301" s="4"/>
      <c r="JNN301" s="4"/>
      <c r="JNO301" s="4"/>
      <c r="JNP301" s="4"/>
      <c r="JNQ301" s="4"/>
      <c r="JNR301" s="4"/>
      <c r="JNS301" s="4"/>
      <c r="JNT301" s="4"/>
      <c r="JNU301" s="4"/>
      <c r="JNV301" s="4"/>
      <c r="JNW301" s="4"/>
      <c r="JNX301" s="4"/>
      <c r="JNY301" s="4"/>
      <c r="JNZ301" s="4"/>
      <c r="JOA301" s="4"/>
      <c r="JOB301" s="4"/>
      <c r="JOC301" s="4"/>
      <c r="JOD301" s="4"/>
      <c r="JOE301" s="4"/>
      <c r="JOF301" s="4"/>
      <c r="JOG301" s="4"/>
      <c r="JOH301" s="4"/>
      <c r="JOI301" s="4"/>
      <c r="JOJ301" s="4"/>
      <c r="JOK301" s="4"/>
      <c r="JOL301" s="4"/>
      <c r="JOM301" s="4"/>
      <c r="JON301" s="4"/>
      <c r="JOO301" s="4"/>
      <c r="JOP301" s="4"/>
      <c r="JOQ301" s="4"/>
      <c r="JOR301" s="4"/>
      <c r="JOS301" s="4"/>
      <c r="JOT301" s="4"/>
      <c r="JOU301" s="4"/>
      <c r="JOV301" s="4"/>
      <c r="JOW301" s="4"/>
      <c r="JOX301" s="4"/>
      <c r="JOY301" s="4"/>
      <c r="JOZ301" s="4"/>
      <c r="JPA301" s="4"/>
      <c r="JPB301" s="4"/>
      <c r="JPC301" s="4"/>
      <c r="JPD301" s="4"/>
      <c r="JPE301" s="4"/>
      <c r="JPF301" s="4"/>
      <c r="JPG301" s="4"/>
      <c r="JPH301" s="4"/>
      <c r="JPI301" s="4"/>
      <c r="JPJ301" s="4"/>
      <c r="JPK301" s="4"/>
      <c r="JPL301" s="4"/>
      <c r="JPM301" s="4"/>
      <c r="JPN301" s="4"/>
      <c r="JPO301" s="4"/>
      <c r="JPP301" s="4"/>
      <c r="JPQ301" s="4"/>
      <c r="JPR301" s="4"/>
      <c r="JPS301" s="4"/>
      <c r="JPT301" s="4"/>
      <c r="JPU301" s="4"/>
      <c r="JPV301" s="4"/>
      <c r="JPW301" s="4"/>
      <c r="JPX301" s="4"/>
      <c r="JPY301" s="4"/>
      <c r="JPZ301" s="4"/>
      <c r="JQA301" s="4"/>
      <c r="JQB301" s="4"/>
      <c r="JQC301" s="4"/>
      <c r="JQD301" s="4"/>
      <c r="JQE301" s="4"/>
      <c r="JQF301" s="4"/>
      <c r="JQG301" s="4"/>
      <c r="JQH301" s="4"/>
      <c r="JQI301" s="4"/>
      <c r="JQJ301" s="4"/>
      <c r="JQK301" s="4"/>
      <c r="JQL301" s="4"/>
      <c r="JQM301" s="4"/>
      <c r="JQN301" s="4"/>
      <c r="JQO301" s="4"/>
      <c r="JQP301" s="4"/>
      <c r="JQQ301" s="4"/>
      <c r="JQR301" s="4"/>
      <c r="JQS301" s="4"/>
      <c r="JQT301" s="4"/>
      <c r="JQU301" s="4"/>
      <c r="JQV301" s="4"/>
      <c r="JQW301" s="4"/>
      <c r="JQX301" s="4"/>
      <c r="JQY301" s="4"/>
      <c r="JQZ301" s="4"/>
      <c r="JRA301" s="4"/>
      <c r="JRB301" s="4"/>
      <c r="JRC301" s="4"/>
      <c r="JRD301" s="4"/>
      <c r="JRE301" s="4"/>
      <c r="JRF301" s="4"/>
      <c r="JRG301" s="4"/>
      <c r="JRH301" s="4"/>
      <c r="JRI301" s="4"/>
      <c r="JRJ301" s="4"/>
      <c r="JRK301" s="4"/>
      <c r="JRL301" s="4"/>
      <c r="JRM301" s="4"/>
      <c r="JRN301" s="4"/>
      <c r="JRO301" s="4"/>
      <c r="JRP301" s="4"/>
      <c r="JRQ301" s="4"/>
      <c r="JRR301" s="4"/>
      <c r="JRS301" s="4"/>
      <c r="JRT301" s="4"/>
      <c r="JRU301" s="4"/>
      <c r="JRV301" s="4"/>
      <c r="JRW301" s="4"/>
      <c r="JRX301" s="4"/>
      <c r="JRY301" s="4"/>
      <c r="JRZ301" s="4"/>
      <c r="JSA301" s="4"/>
      <c r="JSB301" s="4"/>
      <c r="JSC301" s="4"/>
      <c r="JSD301" s="4"/>
      <c r="JSE301" s="4"/>
      <c r="JSF301" s="4"/>
      <c r="JSG301" s="4"/>
      <c r="JSH301" s="4"/>
      <c r="JSI301" s="4"/>
      <c r="JSJ301" s="4"/>
      <c r="JSK301" s="4"/>
      <c r="JSL301" s="4"/>
      <c r="JSM301" s="4"/>
      <c r="JSN301" s="4"/>
      <c r="JSO301" s="4"/>
      <c r="JSP301" s="4"/>
      <c r="JSQ301" s="4"/>
      <c r="JSR301" s="4"/>
      <c r="JSS301" s="4"/>
      <c r="JST301" s="4"/>
      <c r="JSU301" s="4"/>
      <c r="JSV301" s="4"/>
      <c r="JSW301" s="4"/>
      <c r="JSX301" s="4"/>
      <c r="JSY301" s="4"/>
      <c r="JSZ301" s="4"/>
      <c r="JTA301" s="4"/>
      <c r="JTB301" s="4"/>
      <c r="JTC301" s="4"/>
      <c r="JTD301" s="4"/>
      <c r="JTE301" s="4"/>
      <c r="JTF301" s="4"/>
      <c r="JTG301" s="4"/>
      <c r="JTH301" s="4"/>
      <c r="JTI301" s="4"/>
      <c r="JTJ301" s="4"/>
      <c r="JTK301" s="4"/>
      <c r="JTL301" s="4"/>
      <c r="JTM301" s="4"/>
      <c r="JTN301" s="4"/>
      <c r="JTO301" s="4"/>
      <c r="JTP301" s="4"/>
      <c r="JTQ301" s="4"/>
      <c r="JTR301" s="4"/>
      <c r="JTS301" s="4"/>
      <c r="JTT301" s="4"/>
      <c r="JTU301" s="4"/>
      <c r="JTV301" s="4"/>
      <c r="JTW301" s="4"/>
      <c r="JTX301" s="4"/>
      <c r="JTY301" s="4"/>
      <c r="JTZ301" s="4"/>
      <c r="JUA301" s="4"/>
      <c r="JUB301" s="4"/>
      <c r="JUC301" s="4"/>
      <c r="JUD301" s="4"/>
      <c r="JUE301" s="4"/>
      <c r="JUF301" s="4"/>
      <c r="JUG301" s="4"/>
      <c r="JUH301" s="4"/>
      <c r="JUI301" s="4"/>
      <c r="JUJ301" s="4"/>
      <c r="JUK301" s="4"/>
      <c r="JUL301" s="4"/>
      <c r="JUM301" s="4"/>
      <c r="JUN301" s="4"/>
      <c r="JUO301" s="4"/>
      <c r="JUP301" s="4"/>
      <c r="JUQ301" s="4"/>
      <c r="JUR301" s="4"/>
      <c r="JUS301" s="4"/>
      <c r="JUT301" s="4"/>
      <c r="JUU301" s="4"/>
      <c r="JUV301" s="4"/>
      <c r="JUW301" s="4"/>
      <c r="JUX301" s="4"/>
      <c r="JUY301" s="4"/>
      <c r="JUZ301" s="4"/>
      <c r="JVA301" s="4"/>
      <c r="JVB301" s="4"/>
      <c r="JVC301" s="4"/>
      <c r="JVD301" s="4"/>
      <c r="JVE301" s="4"/>
      <c r="JVF301" s="4"/>
      <c r="JVG301" s="4"/>
      <c r="JVH301" s="4"/>
      <c r="JVI301" s="4"/>
      <c r="JVJ301" s="4"/>
      <c r="JVK301" s="4"/>
      <c r="JVL301" s="4"/>
      <c r="JVM301" s="4"/>
      <c r="JVN301" s="4"/>
      <c r="JVO301" s="4"/>
      <c r="JVP301" s="4"/>
      <c r="JVQ301" s="4"/>
      <c r="JVR301" s="4"/>
      <c r="JVS301" s="4"/>
      <c r="JVT301" s="4"/>
      <c r="JVU301" s="4"/>
      <c r="JVV301" s="4"/>
      <c r="JVW301" s="4"/>
      <c r="JVX301" s="4"/>
      <c r="JVY301" s="4"/>
      <c r="JVZ301" s="4"/>
      <c r="JWA301" s="4"/>
      <c r="JWB301" s="4"/>
      <c r="JWC301" s="4"/>
      <c r="JWD301" s="4"/>
      <c r="JWE301" s="4"/>
      <c r="JWF301" s="4"/>
      <c r="JWG301" s="4"/>
      <c r="JWH301" s="4"/>
      <c r="JWI301" s="4"/>
      <c r="JWJ301" s="4"/>
      <c r="JWK301" s="4"/>
      <c r="JWL301" s="4"/>
      <c r="JWM301" s="4"/>
      <c r="JWN301" s="4"/>
      <c r="JWO301" s="4"/>
      <c r="JWP301" s="4"/>
      <c r="JWQ301" s="4"/>
      <c r="JWR301" s="4"/>
      <c r="JWS301" s="4"/>
      <c r="JWT301" s="4"/>
      <c r="JWU301" s="4"/>
      <c r="JWV301" s="4"/>
      <c r="JWW301" s="4"/>
      <c r="JWX301" s="4"/>
      <c r="JWY301" s="4"/>
      <c r="JWZ301" s="4"/>
      <c r="JXA301" s="4"/>
      <c r="JXB301" s="4"/>
      <c r="JXC301" s="4"/>
      <c r="JXD301" s="4"/>
      <c r="JXE301" s="4"/>
      <c r="JXF301" s="4"/>
      <c r="JXG301" s="4"/>
      <c r="JXH301" s="4"/>
      <c r="JXI301" s="4"/>
      <c r="JXJ301" s="4"/>
      <c r="JXK301" s="4"/>
      <c r="JXL301" s="4"/>
      <c r="JXM301" s="4"/>
      <c r="JXN301" s="4"/>
      <c r="JXO301" s="4"/>
      <c r="JXP301" s="4"/>
      <c r="JXQ301" s="4"/>
      <c r="JXR301" s="4"/>
      <c r="JXS301" s="4"/>
      <c r="JXT301" s="4"/>
      <c r="JXU301" s="4"/>
      <c r="JXV301" s="4"/>
      <c r="JXW301" s="4"/>
      <c r="JXX301" s="4"/>
      <c r="JXY301" s="4"/>
      <c r="JXZ301" s="4"/>
      <c r="JYA301" s="4"/>
      <c r="JYB301" s="4"/>
      <c r="JYC301" s="4"/>
      <c r="JYD301" s="4"/>
      <c r="JYE301" s="4"/>
      <c r="JYF301" s="4"/>
      <c r="JYG301" s="4"/>
      <c r="JYH301" s="4"/>
      <c r="JYI301" s="4"/>
      <c r="JYJ301" s="4"/>
      <c r="JYK301" s="4"/>
      <c r="JYL301" s="4"/>
      <c r="JYM301" s="4"/>
      <c r="JYN301" s="4"/>
      <c r="JYO301" s="4"/>
      <c r="JYP301" s="4"/>
      <c r="JYQ301" s="4"/>
      <c r="JYR301" s="4"/>
      <c r="JYS301" s="4"/>
      <c r="JYT301" s="4"/>
      <c r="JYU301" s="4"/>
      <c r="JYV301" s="4"/>
      <c r="JYW301" s="4"/>
      <c r="JYX301" s="4"/>
      <c r="JYY301" s="4"/>
      <c r="JYZ301" s="4"/>
      <c r="JZA301" s="4"/>
      <c r="JZB301" s="4"/>
      <c r="JZC301" s="4"/>
      <c r="JZD301" s="4"/>
      <c r="JZE301" s="4"/>
      <c r="JZF301" s="4"/>
      <c r="JZG301" s="4"/>
      <c r="JZH301" s="4"/>
      <c r="JZI301" s="4"/>
      <c r="JZJ301" s="4"/>
      <c r="JZK301" s="4"/>
      <c r="JZL301" s="4"/>
      <c r="JZM301" s="4"/>
      <c r="JZN301" s="4"/>
      <c r="JZO301" s="4"/>
      <c r="JZP301" s="4"/>
      <c r="JZQ301" s="4"/>
      <c r="JZR301" s="4"/>
      <c r="JZS301" s="4"/>
      <c r="JZT301" s="4"/>
      <c r="JZU301" s="4"/>
      <c r="JZV301" s="4"/>
      <c r="JZW301" s="4"/>
      <c r="JZX301" s="4"/>
      <c r="JZY301" s="4"/>
      <c r="JZZ301" s="4"/>
      <c r="KAA301" s="4"/>
      <c r="KAB301" s="4"/>
      <c r="KAC301" s="4"/>
      <c r="KAD301" s="4"/>
      <c r="KAE301" s="4"/>
      <c r="KAF301" s="4"/>
      <c r="KAG301" s="4"/>
      <c r="KAH301" s="4"/>
      <c r="KAI301" s="4"/>
      <c r="KAJ301" s="4"/>
      <c r="KAK301" s="4"/>
      <c r="KAL301" s="4"/>
      <c r="KAM301" s="4"/>
      <c r="KAN301" s="4"/>
      <c r="KAO301" s="4"/>
      <c r="KAP301" s="4"/>
      <c r="KAQ301" s="4"/>
      <c r="KAR301" s="4"/>
      <c r="KAS301" s="4"/>
      <c r="KAT301" s="4"/>
      <c r="KAU301" s="4"/>
      <c r="KAV301" s="4"/>
      <c r="KAW301" s="4"/>
      <c r="KAX301" s="4"/>
      <c r="KAY301" s="4"/>
      <c r="KAZ301" s="4"/>
      <c r="KBA301" s="4"/>
      <c r="KBB301" s="4"/>
      <c r="KBC301" s="4"/>
      <c r="KBD301" s="4"/>
      <c r="KBE301" s="4"/>
      <c r="KBF301" s="4"/>
      <c r="KBG301" s="4"/>
      <c r="KBH301" s="4"/>
      <c r="KBI301" s="4"/>
      <c r="KBJ301" s="4"/>
      <c r="KBK301" s="4"/>
      <c r="KBL301" s="4"/>
      <c r="KBM301" s="4"/>
      <c r="KBN301" s="4"/>
      <c r="KBO301" s="4"/>
      <c r="KBP301" s="4"/>
      <c r="KBQ301" s="4"/>
      <c r="KBR301" s="4"/>
      <c r="KBS301" s="4"/>
      <c r="KBT301" s="4"/>
      <c r="KBU301" s="4"/>
      <c r="KBV301" s="4"/>
      <c r="KBW301" s="4"/>
      <c r="KBX301" s="4"/>
      <c r="KBY301" s="4"/>
      <c r="KBZ301" s="4"/>
      <c r="KCA301" s="4"/>
      <c r="KCB301" s="4"/>
      <c r="KCC301" s="4"/>
      <c r="KCD301" s="4"/>
      <c r="KCE301" s="4"/>
      <c r="KCF301" s="4"/>
      <c r="KCG301" s="4"/>
      <c r="KCH301" s="4"/>
      <c r="KCI301" s="4"/>
      <c r="KCJ301" s="4"/>
      <c r="KCK301" s="4"/>
      <c r="KCL301" s="4"/>
      <c r="KCM301" s="4"/>
      <c r="KCN301" s="4"/>
      <c r="KCO301" s="4"/>
      <c r="KCP301" s="4"/>
      <c r="KCQ301" s="4"/>
      <c r="KCR301" s="4"/>
      <c r="KCS301" s="4"/>
      <c r="KCT301" s="4"/>
      <c r="KCU301" s="4"/>
      <c r="KCV301" s="4"/>
      <c r="KCW301" s="4"/>
      <c r="KCX301" s="4"/>
      <c r="KCY301" s="4"/>
      <c r="KCZ301" s="4"/>
      <c r="KDA301" s="4"/>
      <c r="KDB301" s="4"/>
      <c r="KDC301" s="4"/>
      <c r="KDD301" s="4"/>
      <c r="KDE301" s="4"/>
      <c r="KDF301" s="4"/>
      <c r="KDG301" s="4"/>
      <c r="KDH301" s="4"/>
      <c r="KDI301" s="4"/>
      <c r="KDJ301" s="4"/>
      <c r="KDK301" s="4"/>
      <c r="KDL301" s="4"/>
      <c r="KDM301" s="4"/>
      <c r="KDN301" s="4"/>
      <c r="KDO301" s="4"/>
      <c r="KDP301" s="4"/>
      <c r="KDQ301" s="4"/>
      <c r="KDR301" s="4"/>
      <c r="KDS301" s="4"/>
      <c r="KDT301" s="4"/>
      <c r="KDU301" s="4"/>
      <c r="KDV301" s="4"/>
      <c r="KDW301" s="4"/>
      <c r="KDX301" s="4"/>
      <c r="KDY301" s="4"/>
      <c r="KDZ301" s="4"/>
      <c r="KEA301" s="4"/>
      <c r="KEB301" s="4"/>
      <c r="KEC301" s="4"/>
      <c r="KED301" s="4"/>
      <c r="KEE301" s="4"/>
      <c r="KEF301" s="4"/>
      <c r="KEG301" s="4"/>
      <c r="KEH301" s="4"/>
      <c r="KEI301" s="4"/>
      <c r="KEJ301" s="4"/>
      <c r="KEK301" s="4"/>
      <c r="KEL301" s="4"/>
      <c r="KEM301" s="4"/>
      <c r="KEN301" s="4"/>
      <c r="KEO301" s="4"/>
      <c r="KEP301" s="4"/>
      <c r="KEQ301" s="4"/>
      <c r="KER301" s="4"/>
      <c r="KES301" s="4"/>
      <c r="KET301" s="4"/>
      <c r="KEU301" s="4"/>
      <c r="KEV301" s="4"/>
      <c r="KEW301" s="4"/>
      <c r="KEX301" s="4"/>
      <c r="KEY301" s="4"/>
      <c r="KEZ301" s="4"/>
      <c r="KFA301" s="4"/>
      <c r="KFB301" s="4"/>
      <c r="KFC301" s="4"/>
      <c r="KFD301" s="4"/>
      <c r="KFE301" s="4"/>
      <c r="KFF301" s="4"/>
      <c r="KFG301" s="4"/>
      <c r="KFH301" s="4"/>
      <c r="KFI301" s="4"/>
      <c r="KFJ301" s="4"/>
      <c r="KFK301" s="4"/>
      <c r="KFL301" s="4"/>
      <c r="KFM301" s="4"/>
      <c r="KFN301" s="4"/>
      <c r="KFO301" s="4"/>
      <c r="KFP301" s="4"/>
      <c r="KFQ301" s="4"/>
      <c r="KFR301" s="4"/>
      <c r="KFS301" s="4"/>
      <c r="KFT301" s="4"/>
      <c r="KFU301" s="4"/>
      <c r="KFV301" s="4"/>
      <c r="KFW301" s="4"/>
      <c r="KFX301" s="4"/>
      <c r="KFY301" s="4"/>
      <c r="KFZ301" s="4"/>
      <c r="KGA301" s="4"/>
      <c r="KGB301" s="4"/>
      <c r="KGC301" s="4"/>
      <c r="KGD301" s="4"/>
      <c r="KGE301" s="4"/>
      <c r="KGF301" s="4"/>
      <c r="KGG301" s="4"/>
      <c r="KGH301" s="4"/>
      <c r="KGI301" s="4"/>
      <c r="KGJ301" s="4"/>
      <c r="KGK301" s="4"/>
      <c r="KGL301" s="4"/>
      <c r="KGM301" s="4"/>
      <c r="KGN301" s="4"/>
      <c r="KGO301" s="4"/>
      <c r="KGP301" s="4"/>
      <c r="KGQ301" s="4"/>
      <c r="KGR301" s="4"/>
      <c r="KGS301" s="4"/>
      <c r="KGT301" s="4"/>
      <c r="KGU301" s="4"/>
      <c r="KGV301" s="4"/>
      <c r="KGW301" s="4"/>
      <c r="KGX301" s="4"/>
      <c r="KGY301" s="4"/>
      <c r="KGZ301" s="4"/>
      <c r="KHA301" s="4"/>
      <c r="KHB301" s="4"/>
      <c r="KHC301" s="4"/>
      <c r="KHD301" s="4"/>
      <c r="KHE301" s="4"/>
      <c r="KHF301" s="4"/>
      <c r="KHG301" s="4"/>
      <c r="KHH301" s="4"/>
      <c r="KHI301" s="4"/>
      <c r="KHJ301" s="4"/>
      <c r="KHK301" s="4"/>
      <c r="KHL301" s="4"/>
      <c r="KHM301" s="4"/>
      <c r="KHN301" s="4"/>
      <c r="KHO301" s="4"/>
      <c r="KHP301" s="4"/>
      <c r="KHQ301" s="4"/>
      <c r="KHR301" s="4"/>
      <c r="KHS301" s="4"/>
      <c r="KHT301" s="4"/>
      <c r="KHU301" s="4"/>
      <c r="KHV301" s="4"/>
      <c r="KHW301" s="4"/>
      <c r="KHX301" s="4"/>
      <c r="KHY301" s="4"/>
      <c r="KHZ301" s="4"/>
      <c r="KIA301" s="4"/>
      <c r="KIB301" s="4"/>
      <c r="KIC301" s="4"/>
      <c r="KID301" s="4"/>
      <c r="KIE301" s="4"/>
      <c r="KIF301" s="4"/>
      <c r="KIG301" s="4"/>
      <c r="KIH301" s="4"/>
      <c r="KII301" s="4"/>
      <c r="KIJ301" s="4"/>
      <c r="KIK301" s="4"/>
      <c r="KIL301" s="4"/>
      <c r="KIM301" s="4"/>
      <c r="KIN301" s="4"/>
      <c r="KIO301" s="4"/>
      <c r="KIP301" s="4"/>
      <c r="KIQ301" s="4"/>
      <c r="KIR301" s="4"/>
      <c r="KIS301" s="4"/>
      <c r="KIT301" s="4"/>
      <c r="KIU301" s="4"/>
      <c r="KIV301" s="4"/>
      <c r="KIW301" s="4"/>
      <c r="KIX301" s="4"/>
      <c r="KIY301" s="4"/>
      <c r="KIZ301" s="4"/>
      <c r="KJA301" s="4"/>
      <c r="KJB301" s="4"/>
      <c r="KJC301" s="4"/>
      <c r="KJD301" s="4"/>
      <c r="KJE301" s="4"/>
      <c r="KJF301" s="4"/>
      <c r="KJG301" s="4"/>
      <c r="KJH301" s="4"/>
      <c r="KJI301" s="4"/>
      <c r="KJJ301" s="4"/>
      <c r="KJK301" s="4"/>
      <c r="KJL301" s="4"/>
      <c r="KJM301" s="4"/>
      <c r="KJN301" s="4"/>
      <c r="KJO301" s="4"/>
      <c r="KJP301" s="4"/>
      <c r="KJQ301" s="4"/>
      <c r="KJR301" s="4"/>
      <c r="KJS301" s="4"/>
      <c r="KJT301" s="4"/>
      <c r="KJU301" s="4"/>
      <c r="KJV301" s="4"/>
      <c r="KJW301" s="4"/>
      <c r="KJX301" s="4"/>
      <c r="KJY301" s="4"/>
      <c r="KJZ301" s="4"/>
      <c r="KKA301" s="4"/>
      <c r="KKB301" s="4"/>
      <c r="KKC301" s="4"/>
      <c r="KKD301" s="4"/>
      <c r="KKE301" s="4"/>
      <c r="KKF301" s="4"/>
      <c r="KKG301" s="4"/>
      <c r="KKH301" s="4"/>
      <c r="KKI301" s="4"/>
      <c r="KKJ301" s="4"/>
      <c r="KKK301" s="4"/>
      <c r="KKL301" s="4"/>
      <c r="KKM301" s="4"/>
      <c r="KKN301" s="4"/>
      <c r="KKO301" s="4"/>
      <c r="KKP301" s="4"/>
      <c r="KKQ301" s="4"/>
      <c r="KKR301" s="4"/>
      <c r="KKS301" s="4"/>
      <c r="KKT301" s="4"/>
      <c r="KKU301" s="4"/>
      <c r="KKV301" s="4"/>
      <c r="KKW301" s="4"/>
      <c r="KKX301" s="4"/>
      <c r="KKY301" s="4"/>
      <c r="KKZ301" s="4"/>
      <c r="KLA301" s="4"/>
      <c r="KLB301" s="4"/>
      <c r="KLC301" s="4"/>
      <c r="KLD301" s="4"/>
      <c r="KLE301" s="4"/>
      <c r="KLF301" s="4"/>
      <c r="KLG301" s="4"/>
      <c r="KLH301" s="4"/>
      <c r="KLI301" s="4"/>
      <c r="KLJ301" s="4"/>
      <c r="KLK301" s="4"/>
      <c r="KLL301" s="4"/>
      <c r="KLM301" s="4"/>
      <c r="KLN301" s="4"/>
      <c r="KLO301" s="4"/>
      <c r="KLP301" s="4"/>
      <c r="KLQ301" s="4"/>
      <c r="KLR301" s="4"/>
      <c r="KLS301" s="4"/>
      <c r="KLT301" s="4"/>
      <c r="KLU301" s="4"/>
      <c r="KLV301" s="4"/>
      <c r="KLW301" s="4"/>
      <c r="KLX301" s="4"/>
      <c r="KLY301" s="4"/>
      <c r="KLZ301" s="4"/>
      <c r="KMA301" s="4"/>
      <c r="KMB301" s="4"/>
      <c r="KMC301" s="4"/>
      <c r="KMD301" s="4"/>
      <c r="KME301" s="4"/>
      <c r="KMF301" s="4"/>
      <c r="KMG301" s="4"/>
      <c r="KMH301" s="4"/>
      <c r="KMI301" s="4"/>
      <c r="KMJ301" s="4"/>
      <c r="KMK301" s="4"/>
      <c r="KML301" s="4"/>
      <c r="KMM301" s="4"/>
      <c r="KMN301" s="4"/>
      <c r="KMO301" s="4"/>
      <c r="KMP301" s="4"/>
      <c r="KMQ301" s="4"/>
      <c r="KMR301" s="4"/>
      <c r="KMS301" s="4"/>
      <c r="KMT301" s="4"/>
      <c r="KMU301" s="4"/>
      <c r="KMV301" s="4"/>
      <c r="KMW301" s="4"/>
      <c r="KMX301" s="4"/>
      <c r="KMY301" s="4"/>
      <c r="KMZ301" s="4"/>
      <c r="KNA301" s="4"/>
      <c r="KNB301" s="4"/>
      <c r="KNC301" s="4"/>
      <c r="KND301" s="4"/>
      <c r="KNE301" s="4"/>
      <c r="KNF301" s="4"/>
      <c r="KNG301" s="4"/>
      <c r="KNH301" s="4"/>
      <c r="KNI301" s="4"/>
      <c r="KNJ301" s="4"/>
      <c r="KNK301" s="4"/>
      <c r="KNL301" s="4"/>
      <c r="KNM301" s="4"/>
      <c r="KNN301" s="4"/>
      <c r="KNO301" s="4"/>
      <c r="KNP301" s="4"/>
      <c r="KNQ301" s="4"/>
      <c r="KNR301" s="4"/>
      <c r="KNS301" s="4"/>
      <c r="KNT301" s="4"/>
      <c r="KNU301" s="4"/>
      <c r="KNV301" s="4"/>
      <c r="KNW301" s="4"/>
      <c r="KNX301" s="4"/>
      <c r="KNY301" s="4"/>
      <c r="KNZ301" s="4"/>
      <c r="KOA301" s="4"/>
      <c r="KOB301" s="4"/>
      <c r="KOC301" s="4"/>
      <c r="KOD301" s="4"/>
      <c r="KOE301" s="4"/>
      <c r="KOF301" s="4"/>
      <c r="KOG301" s="4"/>
      <c r="KOH301" s="4"/>
      <c r="KOI301" s="4"/>
      <c r="KOJ301" s="4"/>
      <c r="KOK301" s="4"/>
      <c r="KOL301" s="4"/>
      <c r="KOM301" s="4"/>
      <c r="KON301" s="4"/>
      <c r="KOO301" s="4"/>
      <c r="KOP301" s="4"/>
      <c r="KOQ301" s="4"/>
      <c r="KOR301" s="4"/>
      <c r="KOS301" s="4"/>
      <c r="KOT301" s="4"/>
      <c r="KOU301" s="4"/>
      <c r="KOV301" s="4"/>
      <c r="KOW301" s="4"/>
      <c r="KOX301" s="4"/>
      <c r="KOY301" s="4"/>
      <c r="KOZ301" s="4"/>
      <c r="KPA301" s="4"/>
      <c r="KPB301" s="4"/>
      <c r="KPC301" s="4"/>
      <c r="KPD301" s="4"/>
      <c r="KPE301" s="4"/>
      <c r="KPF301" s="4"/>
      <c r="KPG301" s="4"/>
      <c r="KPH301" s="4"/>
      <c r="KPI301" s="4"/>
      <c r="KPJ301" s="4"/>
      <c r="KPK301" s="4"/>
      <c r="KPL301" s="4"/>
      <c r="KPM301" s="4"/>
      <c r="KPN301" s="4"/>
      <c r="KPO301" s="4"/>
      <c r="KPP301" s="4"/>
      <c r="KPQ301" s="4"/>
      <c r="KPR301" s="4"/>
      <c r="KPS301" s="4"/>
      <c r="KPT301" s="4"/>
      <c r="KPU301" s="4"/>
      <c r="KPV301" s="4"/>
      <c r="KPW301" s="4"/>
      <c r="KPX301" s="4"/>
      <c r="KPY301" s="4"/>
      <c r="KPZ301" s="4"/>
      <c r="KQA301" s="4"/>
      <c r="KQB301" s="4"/>
      <c r="KQC301" s="4"/>
      <c r="KQD301" s="4"/>
      <c r="KQE301" s="4"/>
      <c r="KQF301" s="4"/>
      <c r="KQG301" s="4"/>
      <c r="KQH301" s="4"/>
      <c r="KQI301" s="4"/>
      <c r="KQJ301" s="4"/>
      <c r="KQK301" s="4"/>
      <c r="KQL301" s="4"/>
      <c r="KQM301" s="4"/>
      <c r="KQN301" s="4"/>
      <c r="KQO301" s="4"/>
      <c r="KQP301" s="4"/>
      <c r="KQQ301" s="4"/>
      <c r="KQR301" s="4"/>
      <c r="KQS301" s="4"/>
      <c r="KQT301" s="4"/>
      <c r="KQU301" s="4"/>
      <c r="KQV301" s="4"/>
      <c r="KQW301" s="4"/>
      <c r="KQX301" s="4"/>
      <c r="KQY301" s="4"/>
      <c r="KQZ301" s="4"/>
      <c r="KRA301" s="4"/>
      <c r="KRB301" s="4"/>
      <c r="KRC301" s="4"/>
      <c r="KRD301" s="4"/>
      <c r="KRE301" s="4"/>
      <c r="KRF301" s="4"/>
      <c r="KRG301" s="4"/>
      <c r="KRH301" s="4"/>
      <c r="KRI301" s="4"/>
      <c r="KRJ301" s="4"/>
      <c r="KRK301" s="4"/>
      <c r="KRL301" s="4"/>
      <c r="KRM301" s="4"/>
      <c r="KRN301" s="4"/>
      <c r="KRO301" s="4"/>
      <c r="KRP301" s="4"/>
      <c r="KRQ301" s="4"/>
      <c r="KRR301" s="4"/>
      <c r="KRS301" s="4"/>
      <c r="KRT301" s="4"/>
      <c r="KRU301" s="4"/>
      <c r="KRV301" s="4"/>
      <c r="KRW301" s="4"/>
      <c r="KRX301" s="4"/>
      <c r="KRY301" s="4"/>
      <c r="KRZ301" s="4"/>
      <c r="KSA301" s="4"/>
      <c r="KSB301" s="4"/>
      <c r="KSC301" s="4"/>
      <c r="KSD301" s="4"/>
      <c r="KSE301" s="4"/>
      <c r="KSF301" s="4"/>
      <c r="KSG301" s="4"/>
      <c r="KSH301" s="4"/>
      <c r="KSI301" s="4"/>
      <c r="KSJ301" s="4"/>
      <c r="KSK301" s="4"/>
      <c r="KSL301" s="4"/>
      <c r="KSM301" s="4"/>
      <c r="KSN301" s="4"/>
      <c r="KSO301" s="4"/>
      <c r="KSP301" s="4"/>
      <c r="KSQ301" s="4"/>
      <c r="KSR301" s="4"/>
      <c r="KSS301" s="4"/>
      <c r="KST301" s="4"/>
      <c r="KSU301" s="4"/>
      <c r="KSV301" s="4"/>
      <c r="KSW301" s="4"/>
      <c r="KSX301" s="4"/>
      <c r="KSY301" s="4"/>
      <c r="KSZ301" s="4"/>
      <c r="KTA301" s="4"/>
      <c r="KTB301" s="4"/>
      <c r="KTC301" s="4"/>
      <c r="KTD301" s="4"/>
      <c r="KTE301" s="4"/>
      <c r="KTF301" s="4"/>
      <c r="KTG301" s="4"/>
      <c r="KTH301" s="4"/>
      <c r="KTI301" s="4"/>
      <c r="KTJ301" s="4"/>
      <c r="KTK301" s="4"/>
      <c r="KTL301" s="4"/>
      <c r="KTM301" s="4"/>
      <c r="KTN301" s="4"/>
      <c r="KTO301" s="4"/>
      <c r="KTP301" s="4"/>
      <c r="KTQ301" s="4"/>
      <c r="KTR301" s="4"/>
      <c r="KTS301" s="4"/>
      <c r="KTT301" s="4"/>
      <c r="KTU301" s="4"/>
      <c r="KTV301" s="4"/>
      <c r="KTW301" s="4"/>
      <c r="KTX301" s="4"/>
      <c r="KTY301" s="4"/>
      <c r="KTZ301" s="4"/>
      <c r="KUA301" s="4"/>
      <c r="KUB301" s="4"/>
      <c r="KUC301" s="4"/>
      <c r="KUD301" s="4"/>
      <c r="KUE301" s="4"/>
      <c r="KUF301" s="4"/>
      <c r="KUG301" s="4"/>
      <c r="KUH301" s="4"/>
      <c r="KUI301" s="4"/>
      <c r="KUJ301" s="4"/>
      <c r="KUK301" s="4"/>
      <c r="KUL301" s="4"/>
      <c r="KUM301" s="4"/>
      <c r="KUN301" s="4"/>
      <c r="KUO301" s="4"/>
      <c r="KUP301" s="4"/>
      <c r="KUQ301" s="4"/>
      <c r="KUR301" s="4"/>
      <c r="KUS301" s="4"/>
      <c r="KUT301" s="4"/>
      <c r="KUU301" s="4"/>
      <c r="KUV301" s="4"/>
      <c r="KUW301" s="4"/>
      <c r="KUX301" s="4"/>
      <c r="KUY301" s="4"/>
      <c r="KUZ301" s="4"/>
      <c r="KVA301" s="4"/>
      <c r="KVB301" s="4"/>
      <c r="KVC301" s="4"/>
      <c r="KVD301" s="4"/>
      <c r="KVE301" s="4"/>
      <c r="KVF301" s="4"/>
      <c r="KVG301" s="4"/>
      <c r="KVH301" s="4"/>
      <c r="KVI301" s="4"/>
      <c r="KVJ301" s="4"/>
      <c r="KVK301" s="4"/>
      <c r="KVL301" s="4"/>
      <c r="KVM301" s="4"/>
      <c r="KVN301" s="4"/>
      <c r="KVO301" s="4"/>
      <c r="KVP301" s="4"/>
      <c r="KVQ301" s="4"/>
      <c r="KVR301" s="4"/>
      <c r="KVS301" s="4"/>
      <c r="KVT301" s="4"/>
      <c r="KVU301" s="4"/>
      <c r="KVV301" s="4"/>
      <c r="KVW301" s="4"/>
      <c r="KVX301" s="4"/>
      <c r="KVY301" s="4"/>
      <c r="KVZ301" s="4"/>
      <c r="KWA301" s="4"/>
      <c r="KWB301" s="4"/>
      <c r="KWC301" s="4"/>
      <c r="KWD301" s="4"/>
      <c r="KWE301" s="4"/>
      <c r="KWF301" s="4"/>
      <c r="KWG301" s="4"/>
      <c r="KWH301" s="4"/>
      <c r="KWI301" s="4"/>
      <c r="KWJ301" s="4"/>
      <c r="KWK301" s="4"/>
      <c r="KWL301" s="4"/>
      <c r="KWM301" s="4"/>
      <c r="KWN301" s="4"/>
      <c r="KWO301" s="4"/>
      <c r="KWP301" s="4"/>
      <c r="KWQ301" s="4"/>
      <c r="KWR301" s="4"/>
      <c r="KWS301" s="4"/>
      <c r="KWT301" s="4"/>
      <c r="KWU301" s="4"/>
      <c r="KWV301" s="4"/>
      <c r="KWW301" s="4"/>
      <c r="KWX301" s="4"/>
      <c r="KWY301" s="4"/>
      <c r="KWZ301" s="4"/>
      <c r="KXA301" s="4"/>
      <c r="KXB301" s="4"/>
      <c r="KXC301" s="4"/>
      <c r="KXD301" s="4"/>
      <c r="KXE301" s="4"/>
      <c r="KXF301" s="4"/>
      <c r="KXG301" s="4"/>
      <c r="KXH301" s="4"/>
      <c r="KXI301" s="4"/>
      <c r="KXJ301" s="4"/>
      <c r="KXK301" s="4"/>
      <c r="KXL301" s="4"/>
      <c r="KXM301" s="4"/>
      <c r="KXN301" s="4"/>
      <c r="KXO301" s="4"/>
      <c r="KXP301" s="4"/>
      <c r="KXQ301" s="4"/>
      <c r="KXR301" s="4"/>
      <c r="KXS301" s="4"/>
      <c r="KXT301" s="4"/>
      <c r="KXU301" s="4"/>
      <c r="KXV301" s="4"/>
      <c r="KXW301" s="4"/>
      <c r="KXX301" s="4"/>
      <c r="KXY301" s="4"/>
      <c r="KXZ301" s="4"/>
      <c r="KYA301" s="4"/>
      <c r="KYB301" s="4"/>
      <c r="KYC301" s="4"/>
      <c r="KYD301" s="4"/>
      <c r="KYE301" s="4"/>
      <c r="KYF301" s="4"/>
      <c r="KYG301" s="4"/>
      <c r="KYH301" s="4"/>
      <c r="KYI301" s="4"/>
      <c r="KYJ301" s="4"/>
      <c r="KYK301" s="4"/>
      <c r="KYL301" s="4"/>
      <c r="KYM301" s="4"/>
      <c r="KYN301" s="4"/>
      <c r="KYO301" s="4"/>
      <c r="KYP301" s="4"/>
      <c r="KYQ301" s="4"/>
      <c r="KYR301" s="4"/>
      <c r="KYS301" s="4"/>
      <c r="KYT301" s="4"/>
      <c r="KYU301" s="4"/>
      <c r="KYV301" s="4"/>
      <c r="KYW301" s="4"/>
      <c r="KYX301" s="4"/>
      <c r="KYY301" s="4"/>
      <c r="KYZ301" s="4"/>
      <c r="KZA301" s="4"/>
      <c r="KZB301" s="4"/>
      <c r="KZC301" s="4"/>
      <c r="KZD301" s="4"/>
      <c r="KZE301" s="4"/>
      <c r="KZF301" s="4"/>
      <c r="KZG301" s="4"/>
      <c r="KZH301" s="4"/>
      <c r="KZI301" s="4"/>
      <c r="KZJ301" s="4"/>
      <c r="KZK301" s="4"/>
      <c r="KZL301" s="4"/>
      <c r="KZM301" s="4"/>
      <c r="KZN301" s="4"/>
      <c r="KZO301" s="4"/>
      <c r="KZP301" s="4"/>
      <c r="KZQ301" s="4"/>
      <c r="KZR301" s="4"/>
      <c r="KZS301" s="4"/>
      <c r="KZT301" s="4"/>
      <c r="KZU301" s="4"/>
      <c r="KZV301" s="4"/>
      <c r="KZW301" s="4"/>
      <c r="KZX301" s="4"/>
      <c r="KZY301" s="4"/>
      <c r="KZZ301" s="4"/>
      <c r="LAA301" s="4"/>
      <c r="LAB301" s="4"/>
      <c r="LAC301" s="4"/>
      <c r="LAD301" s="4"/>
      <c r="LAE301" s="4"/>
      <c r="LAF301" s="4"/>
      <c r="LAG301" s="4"/>
      <c r="LAH301" s="4"/>
      <c r="LAI301" s="4"/>
      <c r="LAJ301" s="4"/>
      <c r="LAK301" s="4"/>
      <c r="LAL301" s="4"/>
      <c r="LAM301" s="4"/>
      <c r="LAN301" s="4"/>
      <c r="LAO301" s="4"/>
      <c r="LAP301" s="4"/>
      <c r="LAQ301" s="4"/>
      <c r="LAR301" s="4"/>
      <c r="LAS301" s="4"/>
      <c r="LAT301" s="4"/>
      <c r="LAU301" s="4"/>
      <c r="LAV301" s="4"/>
      <c r="LAW301" s="4"/>
      <c r="LAX301" s="4"/>
      <c r="LAY301" s="4"/>
      <c r="LAZ301" s="4"/>
      <c r="LBA301" s="4"/>
      <c r="LBB301" s="4"/>
      <c r="LBC301" s="4"/>
      <c r="LBD301" s="4"/>
      <c r="LBE301" s="4"/>
      <c r="LBF301" s="4"/>
      <c r="LBG301" s="4"/>
      <c r="LBH301" s="4"/>
      <c r="LBI301" s="4"/>
      <c r="LBJ301" s="4"/>
      <c r="LBK301" s="4"/>
      <c r="LBL301" s="4"/>
      <c r="LBM301" s="4"/>
      <c r="LBN301" s="4"/>
      <c r="LBO301" s="4"/>
      <c r="LBP301" s="4"/>
      <c r="LBQ301" s="4"/>
      <c r="LBR301" s="4"/>
      <c r="LBS301" s="4"/>
      <c r="LBT301" s="4"/>
      <c r="LBU301" s="4"/>
      <c r="LBV301" s="4"/>
      <c r="LBW301" s="4"/>
      <c r="LBX301" s="4"/>
      <c r="LBY301" s="4"/>
      <c r="LBZ301" s="4"/>
      <c r="LCA301" s="4"/>
      <c r="LCB301" s="4"/>
      <c r="LCC301" s="4"/>
      <c r="LCD301" s="4"/>
      <c r="LCE301" s="4"/>
      <c r="LCF301" s="4"/>
      <c r="LCG301" s="4"/>
      <c r="LCH301" s="4"/>
      <c r="LCI301" s="4"/>
      <c r="LCJ301" s="4"/>
      <c r="LCK301" s="4"/>
      <c r="LCL301" s="4"/>
      <c r="LCM301" s="4"/>
      <c r="LCN301" s="4"/>
      <c r="LCO301" s="4"/>
      <c r="LCP301" s="4"/>
      <c r="LCQ301" s="4"/>
      <c r="LCR301" s="4"/>
      <c r="LCS301" s="4"/>
      <c r="LCT301" s="4"/>
      <c r="LCU301" s="4"/>
      <c r="LCV301" s="4"/>
      <c r="LCW301" s="4"/>
      <c r="LCX301" s="4"/>
      <c r="LCY301" s="4"/>
      <c r="LCZ301" s="4"/>
      <c r="LDA301" s="4"/>
      <c r="LDB301" s="4"/>
      <c r="LDC301" s="4"/>
      <c r="LDD301" s="4"/>
      <c r="LDE301" s="4"/>
      <c r="LDF301" s="4"/>
      <c r="LDG301" s="4"/>
      <c r="LDH301" s="4"/>
      <c r="LDI301" s="4"/>
      <c r="LDJ301" s="4"/>
      <c r="LDK301" s="4"/>
      <c r="LDL301" s="4"/>
      <c r="LDM301" s="4"/>
      <c r="LDN301" s="4"/>
      <c r="LDO301" s="4"/>
      <c r="LDP301" s="4"/>
      <c r="LDQ301" s="4"/>
      <c r="LDR301" s="4"/>
      <c r="LDS301" s="4"/>
      <c r="LDT301" s="4"/>
      <c r="LDU301" s="4"/>
      <c r="LDV301" s="4"/>
      <c r="LDW301" s="4"/>
      <c r="LDX301" s="4"/>
      <c r="LDY301" s="4"/>
      <c r="LDZ301" s="4"/>
      <c r="LEA301" s="4"/>
      <c r="LEB301" s="4"/>
      <c r="LEC301" s="4"/>
      <c r="LED301" s="4"/>
      <c r="LEE301" s="4"/>
      <c r="LEF301" s="4"/>
      <c r="LEG301" s="4"/>
      <c r="LEH301" s="4"/>
      <c r="LEI301" s="4"/>
      <c r="LEJ301" s="4"/>
      <c r="LEK301" s="4"/>
      <c r="LEL301" s="4"/>
      <c r="LEM301" s="4"/>
      <c r="LEN301" s="4"/>
      <c r="LEO301" s="4"/>
      <c r="LEP301" s="4"/>
      <c r="LEQ301" s="4"/>
      <c r="LER301" s="4"/>
      <c r="LES301" s="4"/>
      <c r="LET301" s="4"/>
      <c r="LEU301" s="4"/>
      <c r="LEV301" s="4"/>
      <c r="LEW301" s="4"/>
      <c r="LEX301" s="4"/>
      <c r="LEY301" s="4"/>
      <c r="LEZ301" s="4"/>
      <c r="LFA301" s="4"/>
      <c r="LFB301" s="4"/>
      <c r="LFC301" s="4"/>
      <c r="LFD301" s="4"/>
      <c r="LFE301" s="4"/>
      <c r="LFF301" s="4"/>
      <c r="LFG301" s="4"/>
      <c r="LFH301" s="4"/>
      <c r="LFI301" s="4"/>
      <c r="LFJ301" s="4"/>
      <c r="LFK301" s="4"/>
      <c r="LFL301" s="4"/>
      <c r="LFM301" s="4"/>
      <c r="LFN301" s="4"/>
      <c r="LFO301" s="4"/>
      <c r="LFP301" s="4"/>
      <c r="LFQ301" s="4"/>
      <c r="LFR301" s="4"/>
      <c r="LFS301" s="4"/>
      <c r="LFT301" s="4"/>
      <c r="LFU301" s="4"/>
      <c r="LFV301" s="4"/>
      <c r="LFW301" s="4"/>
      <c r="LFX301" s="4"/>
      <c r="LFY301" s="4"/>
      <c r="LFZ301" s="4"/>
      <c r="LGA301" s="4"/>
      <c r="LGB301" s="4"/>
      <c r="LGC301" s="4"/>
      <c r="LGD301" s="4"/>
      <c r="LGE301" s="4"/>
      <c r="LGF301" s="4"/>
      <c r="LGG301" s="4"/>
      <c r="LGH301" s="4"/>
      <c r="LGI301" s="4"/>
      <c r="LGJ301" s="4"/>
      <c r="LGK301" s="4"/>
      <c r="LGL301" s="4"/>
      <c r="LGM301" s="4"/>
      <c r="LGN301" s="4"/>
      <c r="LGO301" s="4"/>
      <c r="LGP301" s="4"/>
      <c r="LGQ301" s="4"/>
      <c r="LGR301" s="4"/>
      <c r="LGS301" s="4"/>
      <c r="LGT301" s="4"/>
      <c r="LGU301" s="4"/>
      <c r="LGV301" s="4"/>
      <c r="LGW301" s="4"/>
      <c r="LGX301" s="4"/>
      <c r="LGY301" s="4"/>
      <c r="LGZ301" s="4"/>
      <c r="LHA301" s="4"/>
      <c r="LHB301" s="4"/>
      <c r="LHC301" s="4"/>
      <c r="LHD301" s="4"/>
      <c r="LHE301" s="4"/>
      <c r="LHF301" s="4"/>
      <c r="LHG301" s="4"/>
      <c r="LHH301" s="4"/>
      <c r="LHI301" s="4"/>
      <c r="LHJ301" s="4"/>
      <c r="LHK301" s="4"/>
      <c r="LHL301" s="4"/>
      <c r="LHM301" s="4"/>
      <c r="LHN301" s="4"/>
      <c r="LHO301" s="4"/>
      <c r="LHP301" s="4"/>
      <c r="LHQ301" s="4"/>
      <c r="LHR301" s="4"/>
      <c r="LHS301" s="4"/>
      <c r="LHT301" s="4"/>
      <c r="LHU301" s="4"/>
      <c r="LHV301" s="4"/>
      <c r="LHW301" s="4"/>
      <c r="LHX301" s="4"/>
      <c r="LHY301" s="4"/>
      <c r="LHZ301" s="4"/>
      <c r="LIA301" s="4"/>
      <c r="LIB301" s="4"/>
      <c r="LIC301" s="4"/>
      <c r="LID301" s="4"/>
      <c r="LIE301" s="4"/>
      <c r="LIF301" s="4"/>
      <c r="LIG301" s="4"/>
      <c r="LIH301" s="4"/>
      <c r="LII301" s="4"/>
      <c r="LIJ301" s="4"/>
      <c r="LIK301" s="4"/>
      <c r="LIL301" s="4"/>
      <c r="LIM301" s="4"/>
      <c r="LIN301" s="4"/>
      <c r="LIO301" s="4"/>
      <c r="LIP301" s="4"/>
      <c r="LIQ301" s="4"/>
      <c r="LIR301" s="4"/>
      <c r="LIS301" s="4"/>
      <c r="LIT301" s="4"/>
      <c r="LIU301" s="4"/>
      <c r="LIV301" s="4"/>
      <c r="LIW301" s="4"/>
      <c r="LIX301" s="4"/>
      <c r="LIY301" s="4"/>
      <c r="LIZ301" s="4"/>
      <c r="LJA301" s="4"/>
      <c r="LJB301" s="4"/>
      <c r="LJC301" s="4"/>
      <c r="LJD301" s="4"/>
      <c r="LJE301" s="4"/>
      <c r="LJF301" s="4"/>
      <c r="LJG301" s="4"/>
      <c r="LJH301" s="4"/>
      <c r="LJI301" s="4"/>
      <c r="LJJ301" s="4"/>
      <c r="LJK301" s="4"/>
      <c r="LJL301" s="4"/>
      <c r="LJM301" s="4"/>
      <c r="LJN301" s="4"/>
      <c r="LJO301" s="4"/>
      <c r="LJP301" s="4"/>
      <c r="LJQ301" s="4"/>
      <c r="LJR301" s="4"/>
      <c r="LJS301" s="4"/>
      <c r="LJT301" s="4"/>
      <c r="LJU301" s="4"/>
      <c r="LJV301" s="4"/>
      <c r="LJW301" s="4"/>
      <c r="LJX301" s="4"/>
      <c r="LJY301" s="4"/>
      <c r="LJZ301" s="4"/>
      <c r="LKA301" s="4"/>
      <c r="LKB301" s="4"/>
      <c r="LKC301" s="4"/>
      <c r="LKD301" s="4"/>
      <c r="LKE301" s="4"/>
      <c r="LKF301" s="4"/>
      <c r="LKG301" s="4"/>
      <c r="LKH301" s="4"/>
      <c r="LKI301" s="4"/>
      <c r="LKJ301" s="4"/>
      <c r="LKK301" s="4"/>
      <c r="LKL301" s="4"/>
      <c r="LKM301" s="4"/>
      <c r="LKN301" s="4"/>
      <c r="LKO301" s="4"/>
      <c r="LKP301" s="4"/>
      <c r="LKQ301" s="4"/>
      <c r="LKR301" s="4"/>
      <c r="LKS301" s="4"/>
      <c r="LKT301" s="4"/>
      <c r="LKU301" s="4"/>
      <c r="LKV301" s="4"/>
      <c r="LKW301" s="4"/>
      <c r="LKX301" s="4"/>
      <c r="LKY301" s="4"/>
      <c r="LKZ301" s="4"/>
      <c r="LLA301" s="4"/>
      <c r="LLB301" s="4"/>
      <c r="LLC301" s="4"/>
      <c r="LLD301" s="4"/>
      <c r="LLE301" s="4"/>
      <c r="LLF301" s="4"/>
      <c r="LLG301" s="4"/>
      <c r="LLH301" s="4"/>
      <c r="LLI301" s="4"/>
      <c r="LLJ301" s="4"/>
      <c r="LLK301" s="4"/>
      <c r="LLL301" s="4"/>
      <c r="LLM301" s="4"/>
      <c r="LLN301" s="4"/>
      <c r="LLO301" s="4"/>
      <c r="LLP301" s="4"/>
      <c r="LLQ301" s="4"/>
      <c r="LLR301" s="4"/>
      <c r="LLS301" s="4"/>
      <c r="LLT301" s="4"/>
      <c r="LLU301" s="4"/>
      <c r="LLV301" s="4"/>
      <c r="LLW301" s="4"/>
      <c r="LLX301" s="4"/>
      <c r="LLY301" s="4"/>
      <c r="LLZ301" s="4"/>
      <c r="LMA301" s="4"/>
      <c r="LMB301" s="4"/>
      <c r="LMC301" s="4"/>
      <c r="LMD301" s="4"/>
      <c r="LME301" s="4"/>
      <c r="LMF301" s="4"/>
      <c r="LMG301" s="4"/>
      <c r="LMH301" s="4"/>
      <c r="LMI301" s="4"/>
      <c r="LMJ301" s="4"/>
      <c r="LMK301" s="4"/>
      <c r="LML301" s="4"/>
      <c r="LMM301" s="4"/>
      <c r="LMN301" s="4"/>
      <c r="LMO301" s="4"/>
      <c r="LMP301" s="4"/>
      <c r="LMQ301" s="4"/>
      <c r="LMR301" s="4"/>
      <c r="LMS301" s="4"/>
      <c r="LMT301" s="4"/>
      <c r="LMU301" s="4"/>
      <c r="LMV301" s="4"/>
      <c r="LMW301" s="4"/>
      <c r="LMX301" s="4"/>
      <c r="LMY301" s="4"/>
      <c r="LMZ301" s="4"/>
      <c r="LNA301" s="4"/>
      <c r="LNB301" s="4"/>
      <c r="LNC301" s="4"/>
      <c r="LND301" s="4"/>
      <c r="LNE301" s="4"/>
      <c r="LNF301" s="4"/>
      <c r="LNG301" s="4"/>
      <c r="LNH301" s="4"/>
      <c r="LNI301" s="4"/>
      <c r="LNJ301" s="4"/>
      <c r="LNK301" s="4"/>
      <c r="LNL301" s="4"/>
      <c r="LNM301" s="4"/>
      <c r="LNN301" s="4"/>
      <c r="LNO301" s="4"/>
      <c r="LNP301" s="4"/>
      <c r="LNQ301" s="4"/>
      <c r="LNR301" s="4"/>
      <c r="LNS301" s="4"/>
      <c r="LNT301" s="4"/>
      <c r="LNU301" s="4"/>
      <c r="LNV301" s="4"/>
      <c r="LNW301" s="4"/>
      <c r="LNX301" s="4"/>
      <c r="LNY301" s="4"/>
      <c r="LNZ301" s="4"/>
      <c r="LOA301" s="4"/>
      <c r="LOB301" s="4"/>
      <c r="LOC301" s="4"/>
      <c r="LOD301" s="4"/>
      <c r="LOE301" s="4"/>
      <c r="LOF301" s="4"/>
      <c r="LOG301" s="4"/>
      <c r="LOH301" s="4"/>
      <c r="LOI301" s="4"/>
      <c r="LOJ301" s="4"/>
      <c r="LOK301" s="4"/>
      <c r="LOL301" s="4"/>
      <c r="LOM301" s="4"/>
      <c r="LON301" s="4"/>
      <c r="LOO301" s="4"/>
      <c r="LOP301" s="4"/>
      <c r="LOQ301" s="4"/>
      <c r="LOR301" s="4"/>
      <c r="LOS301" s="4"/>
      <c r="LOT301" s="4"/>
      <c r="LOU301" s="4"/>
      <c r="LOV301" s="4"/>
      <c r="LOW301" s="4"/>
      <c r="LOX301" s="4"/>
      <c r="LOY301" s="4"/>
      <c r="LOZ301" s="4"/>
      <c r="LPA301" s="4"/>
      <c r="LPB301" s="4"/>
      <c r="LPC301" s="4"/>
      <c r="LPD301" s="4"/>
      <c r="LPE301" s="4"/>
      <c r="LPF301" s="4"/>
      <c r="LPG301" s="4"/>
      <c r="LPH301" s="4"/>
      <c r="LPI301" s="4"/>
      <c r="LPJ301" s="4"/>
      <c r="LPK301" s="4"/>
      <c r="LPL301" s="4"/>
      <c r="LPM301" s="4"/>
      <c r="LPN301" s="4"/>
      <c r="LPO301" s="4"/>
      <c r="LPP301" s="4"/>
      <c r="LPQ301" s="4"/>
      <c r="LPR301" s="4"/>
      <c r="LPS301" s="4"/>
      <c r="LPT301" s="4"/>
      <c r="LPU301" s="4"/>
      <c r="LPV301" s="4"/>
      <c r="LPW301" s="4"/>
      <c r="LPX301" s="4"/>
      <c r="LPY301" s="4"/>
      <c r="LPZ301" s="4"/>
      <c r="LQA301" s="4"/>
      <c r="LQB301" s="4"/>
      <c r="LQC301" s="4"/>
      <c r="LQD301" s="4"/>
      <c r="LQE301" s="4"/>
      <c r="LQF301" s="4"/>
      <c r="LQG301" s="4"/>
      <c r="LQH301" s="4"/>
      <c r="LQI301" s="4"/>
      <c r="LQJ301" s="4"/>
      <c r="LQK301" s="4"/>
      <c r="LQL301" s="4"/>
      <c r="LQM301" s="4"/>
      <c r="LQN301" s="4"/>
      <c r="LQO301" s="4"/>
      <c r="LQP301" s="4"/>
      <c r="LQQ301" s="4"/>
      <c r="LQR301" s="4"/>
      <c r="LQS301" s="4"/>
      <c r="LQT301" s="4"/>
      <c r="LQU301" s="4"/>
      <c r="LQV301" s="4"/>
      <c r="LQW301" s="4"/>
      <c r="LQX301" s="4"/>
      <c r="LQY301" s="4"/>
      <c r="LQZ301" s="4"/>
      <c r="LRA301" s="4"/>
      <c r="LRB301" s="4"/>
      <c r="LRC301" s="4"/>
      <c r="LRD301" s="4"/>
      <c r="LRE301" s="4"/>
      <c r="LRF301" s="4"/>
      <c r="LRG301" s="4"/>
      <c r="LRH301" s="4"/>
      <c r="LRI301" s="4"/>
      <c r="LRJ301" s="4"/>
      <c r="LRK301" s="4"/>
      <c r="LRL301" s="4"/>
      <c r="LRM301" s="4"/>
      <c r="LRN301" s="4"/>
      <c r="LRO301" s="4"/>
      <c r="LRP301" s="4"/>
      <c r="LRQ301" s="4"/>
      <c r="LRR301" s="4"/>
      <c r="LRS301" s="4"/>
      <c r="LRT301" s="4"/>
      <c r="LRU301" s="4"/>
      <c r="LRV301" s="4"/>
      <c r="LRW301" s="4"/>
      <c r="LRX301" s="4"/>
      <c r="LRY301" s="4"/>
      <c r="LRZ301" s="4"/>
      <c r="LSA301" s="4"/>
      <c r="LSB301" s="4"/>
      <c r="LSC301" s="4"/>
      <c r="LSD301" s="4"/>
      <c r="LSE301" s="4"/>
      <c r="LSF301" s="4"/>
      <c r="LSG301" s="4"/>
      <c r="LSH301" s="4"/>
      <c r="LSI301" s="4"/>
      <c r="LSJ301" s="4"/>
      <c r="LSK301" s="4"/>
      <c r="LSL301" s="4"/>
      <c r="LSM301" s="4"/>
      <c r="LSN301" s="4"/>
      <c r="LSO301" s="4"/>
      <c r="LSP301" s="4"/>
      <c r="LSQ301" s="4"/>
      <c r="LSR301" s="4"/>
      <c r="LSS301" s="4"/>
      <c r="LST301" s="4"/>
      <c r="LSU301" s="4"/>
      <c r="LSV301" s="4"/>
      <c r="LSW301" s="4"/>
      <c r="LSX301" s="4"/>
      <c r="LSY301" s="4"/>
      <c r="LSZ301" s="4"/>
      <c r="LTA301" s="4"/>
      <c r="LTB301" s="4"/>
      <c r="LTC301" s="4"/>
      <c r="LTD301" s="4"/>
      <c r="LTE301" s="4"/>
      <c r="LTF301" s="4"/>
      <c r="LTG301" s="4"/>
      <c r="LTH301" s="4"/>
      <c r="LTI301" s="4"/>
      <c r="LTJ301" s="4"/>
      <c r="LTK301" s="4"/>
      <c r="LTL301" s="4"/>
      <c r="LTM301" s="4"/>
      <c r="LTN301" s="4"/>
      <c r="LTO301" s="4"/>
      <c r="LTP301" s="4"/>
      <c r="LTQ301" s="4"/>
      <c r="LTR301" s="4"/>
      <c r="LTS301" s="4"/>
      <c r="LTT301" s="4"/>
      <c r="LTU301" s="4"/>
      <c r="LTV301" s="4"/>
      <c r="LTW301" s="4"/>
      <c r="LTX301" s="4"/>
      <c r="LTY301" s="4"/>
      <c r="LTZ301" s="4"/>
      <c r="LUA301" s="4"/>
      <c r="LUB301" s="4"/>
      <c r="LUC301" s="4"/>
      <c r="LUD301" s="4"/>
      <c r="LUE301" s="4"/>
      <c r="LUF301" s="4"/>
      <c r="LUG301" s="4"/>
      <c r="LUH301" s="4"/>
      <c r="LUI301" s="4"/>
      <c r="LUJ301" s="4"/>
      <c r="LUK301" s="4"/>
      <c r="LUL301" s="4"/>
      <c r="LUM301" s="4"/>
      <c r="LUN301" s="4"/>
      <c r="LUO301" s="4"/>
      <c r="LUP301" s="4"/>
      <c r="LUQ301" s="4"/>
      <c r="LUR301" s="4"/>
      <c r="LUS301" s="4"/>
      <c r="LUT301" s="4"/>
      <c r="LUU301" s="4"/>
      <c r="LUV301" s="4"/>
      <c r="LUW301" s="4"/>
      <c r="LUX301" s="4"/>
      <c r="LUY301" s="4"/>
      <c r="LUZ301" s="4"/>
      <c r="LVA301" s="4"/>
      <c r="LVB301" s="4"/>
      <c r="LVC301" s="4"/>
      <c r="LVD301" s="4"/>
      <c r="LVE301" s="4"/>
      <c r="LVF301" s="4"/>
      <c r="LVG301" s="4"/>
      <c r="LVH301" s="4"/>
      <c r="LVI301" s="4"/>
      <c r="LVJ301" s="4"/>
      <c r="LVK301" s="4"/>
      <c r="LVL301" s="4"/>
      <c r="LVM301" s="4"/>
      <c r="LVN301" s="4"/>
      <c r="LVO301" s="4"/>
      <c r="LVP301" s="4"/>
      <c r="LVQ301" s="4"/>
      <c r="LVR301" s="4"/>
      <c r="LVS301" s="4"/>
      <c r="LVT301" s="4"/>
      <c r="LVU301" s="4"/>
      <c r="LVV301" s="4"/>
      <c r="LVW301" s="4"/>
      <c r="LVX301" s="4"/>
      <c r="LVY301" s="4"/>
      <c r="LVZ301" s="4"/>
      <c r="LWA301" s="4"/>
      <c r="LWB301" s="4"/>
      <c r="LWC301" s="4"/>
      <c r="LWD301" s="4"/>
      <c r="LWE301" s="4"/>
      <c r="LWF301" s="4"/>
      <c r="LWG301" s="4"/>
      <c r="LWH301" s="4"/>
      <c r="LWI301" s="4"/>
      <c r="LWJ301" s="4"/>
      <c r="LWK301" s="4"/>
      <c r="LWL301" s="4"/>
      <c r="LWM301" s="4"/>
      <c r="LWN301" s="4"/>
      <c r="LWO301" s="4"/>
      <c r="LWP301" s="4"/>
      <c r="LWQ301" s="4"/>
      <c r="LWR301" s="4"/>
      <c r="LWS301" s="4"/>
      <c r="LWT301" s="4"/>
      <c r="LWU301" s="4"/>
      <c r="LWV301" s="4"/>
      <c r="LWW301" s="4"/>
      <c r="LWX301" s="4"/>
      <c r="LWY301" s="4"/>
      <c r="LWZ301" s="4"/>
      <c r="LXA301" s="4"/>
      <c r="LXB301" s="4"/>
      <c r="LXC301" s="4"/>
      <c r="LXD301" s="4"/>
      <c r="LXE301" s="4"/>
      <c r="LXF301" s="4"/>
      <c r="LXG301" s="4"/>
      <c r="LXH301" s="4"/>
      <c r="LXI301" s="4"/>
      <c r="LXJ301" s="4"/>
      <c r="LXK301" s="4"/>
      <c r="LXL301" s="4"/>
      <c r="LXM301" s="4"/>
      <c r="LXN301" s="4"/>
      <c r="LXO301" s="4"/>
      <c r="LXP301" s="4"/>
      <c r="LXQ301" s="4"/>
      <c r="LXR301" s="4"/>
      <c r="LXS301" s="4"/>
      <c r="LXT301" s="4"/>
      <c r="LXU301" s="4"/>
      <c r="LXV301" s="4"/>
      <c r="LXW301" s="4"/>
      <c r="LXX301" s="4"/>
      <c r="LXY301" s="4"/>
      <c r="LXZ301" s="4"/>
      <c r="LYA301" s="4"/>
      <c r="LYB301" s="4"/>
      <c r="LYC301" s="4"/>
      <c r="LYD301" s="4"/>
      <c r="LYE301" s="4"/>
      <c r="LYF301" s="4"/>
      <c r="LYG301" s="4"/>
      <c r="LYH301" s="4"/>
      <c r="LYI301" s="4"/>
      <c r="LYJ301" s="4"/>
      <c r="LYK301" s="4"/>
      <c r="LYL301" s="4"/>
      <c r="LYM301" s="4"/>
      <c r="LYN301" s="4"/>
      <c r="LYO301" s="4"/>
      <c r="LYP301" s="4"/>
      <c r="LYQ301" s="4"/>
      <c r="LYR301" s="4"/>
      <c r="LYS301" s="4"/>
      <c r="LYT301" s="4"/>
      <c r="LYU301" s="4"/>
      <c r="LYV301" s="4"/>
      <c r="LYW301" s="4"/>
      <c r="LYX301" s="4"/>
      <c r="LYY301" s="4"/>
      <c r="LYZ301" s="4"/>
      <c r="LZA301" s="4"/>
      <c r="LZB301" s="4"/>
      <c r="LZC301" s="4"/>
      <c r="LZD301" s="4"/>
      <c r="LZE301" s="4"/>
      <c r="LZF301" s="4"/>
      <c r="LZG301" s="4"/>
      <c r="LZH301" s="4"/>
      <c r="LZI301" s="4"/>
      <c r="LZJ301" s="4"/>
      <c r="LZK301" s="4"/>
      <c r="LZL301" s="4"/>
      <c r="LZM301" s="4"/>
      <c r="LZN301" s="4"/>
      <c r="LZO301" s="4"/>
      <c r="LZP301" s="4"/>
      <c r="LZQ301" s="4"/>
      <c r="LZR301" s="4"/>
      <c r="LZS301" s="4"/>
      <c r="LZT301" s="4"/>
      <c r="LZU301" s="4"/>
      <c r="LZV301" s="4"/>
      <c r="LZW301" s="4"/>
      <c r="LZX301" s="4"/>
      <c r="LZY301" s="4"/>
      <c r="LZZ301" s="4"/>
      <c r="MAA301" s="4"/>
      <c r="MAB301" s="4"/>
      <c r="MAC301" s="4"/>
      <c r="MAD301" s="4"/>
      <c r="MAE301" s="4"/>
      <c r="MAF301" s="4"/>
      <c r="MAG301" s="4"/>
      <c r="MAH301" s="4"/>
      <c r="MAI301" s="4"/>
      <c r="MAJ301" s="4"/>
      <c r="MAK301" s="4"/>
      <c r="MAL301" s="4"/>
      <c r="MAM301" s="4"/>
      <c r="MAN301" s="4"/>
      <c r="MAO301" s="4"/>
      <c r="MAP301" s="4"/>
      <c r="MAQ301" s="4"/>
      <c r="MAR301" s="4"/>
      <c r="MAS301" s="4"/>
      <c r="MAT301" s="4"/>
      <c r="MAU301" s="4"/>
      <c r="MAV301" s="4"/>
      <c r="MAW301" s="4"/>
      <c r="MAX301" s="4"/>
      <c r="MAY301" s="4"/>
      <c r="MAZ301" s="4"/>
      <c r="MBA301" s="4"/>
      <c r="MBB301" s="4"/>
      <c r="MBC301" s="4"/>
      <c r="MBD301" s="4"/>
      <c r="MBE301" s="4"/>
      <c r="MBF301" s="4"/>
      <c r="MBG301" s="4"/>
      <c r="MBH301" s="4"/>
      <c r="MBI301" s="4"/>
      <c r="MBJ301" s="4"/>
      <c r="MBK301" s="4"/>
      <c r="MBL301" s="4"/>
      <c r="MBM301" s="4"/>
      <c r="MBN301" s="4"/>
      <c r="MBO301" s="4"/>
      <c r="MBP301" s="4"/>
      <c r="MBQ301" s="4"/>
      <c r="MBR301" s="4"/>
      <c r="MBS301" s="4"/>
      <c r="MBT301" s="4"/>
      <c r="MBU301" s="4"/>
      <c r="MBV301" s="4"/>
      <c r="MBW301" s="4"/>
      <c r="MBX301" s="4"/>
      <c r="MBY301" s="4"/>
      <c r="MBZ301" s="4"/>
      <c r="MCA301" s="4"/>
      <c r="MCB301" s="4"/>
      <c r="MCC301" s="4"/>
      <c r="MCD301" s="4"/>
      <c r="MCE301" s="4"/>
      <c r="MCF301" s="4"/>
      <c r="MCG301" s="4"/>
      <c r="MCH301" s="4"/>
      <c r="MCI301" s="4"/>
      <c r="MCJ301" s="4"/>
      <c r="MCK301" s="4"/>
      <c r="MCL301" s="4"/>
      <c r="MCM301" s="4"/>
      <c r="MCN301" s="4"/>
      <c r="MCO301" s="4"/>
      <c r="MCP301" s="4"/>
      <c r="MCQ301" s="4"/>
      <c r="MCR301" s="4"/>
      <c r="MCS301" s="4"/>
      <c r="MCT301" s="4"/>
      <c r="MCU301" s="4"/>
      <c r="MCV301" s="4"/>
      <c r="MCW301" s="4"/>
      <c r="MCX301" s="4"/>
      <c r="MCY301" s="4"/>
      <c r="MCZ301" s="4"/>
      <c r="MDA301" s="4"/>
      <c r="MDB301" s="4"/>
      <c r="MDC301" s="4"/>
      <c r="MDD301" s="4"/>
      <c r="MDE301" s="4"/>
      <c r="MDF301" s="4"/>
      <c r="MDG301" s="4"/>
      <c r="MDH301" s="4"/>
      <c r="MDI301" s="4"/>
      <c r="MDJ301" s="4"/>
      <c r="MDK301" s="4"/>
      <c r="MDL301" s="4"/>
      <c r="MDM301" s="4"/>
      <c r="MDN301" s="4"/>
      <c r="MDO301" s="4"/>
      <c r="MDP301" s="4"/>
      <c r="MDQ301" s="4"/>
      <c r="MDR301" s="4"/>
      <c r="MDS301" s="4"/>
      <c r="MDT301" s="4"/>
      <c r="MDU301" s="4"/>
      <c r="MDV301" s="4"/>
      <c r="MDW301" s="4"/>
      <c r="MDX301" s="4"/>
      <c r="MDY301" s="4"/>
      <c r="MDZ301" s="4"/>
      <c r="MEA301" s="4"/>
      <c r="MEB301" s="4"/>
      <c r="MEC301" s="4"/>
      <c r="MED301" s="4"/>
      <c r="MEE301" s="4"/>
      <c r="MEF301" s="4"/>
      <c r="MEG301" s="4"/>
      <c r="MEH301" s="4"/>
      <c r="MEI301" s="4"/>
      <c r="MEJ301" s="4"/>
      <c r="MEK301" s="4"/>
      <c r="MEL301" s="4"/>
      <c r="MEM301" s="4"/>
      <c r="MEN301" s="4"/>
      <c r="MEO301" s="4"/>
      <c r="MEP301" s="4"/>
      <c r="MEQ301" s="4"/>
      <c r="MER301" s="4"/>
      <c r="MES301" s="4"/>
      <c r="MET301" s="4"/>
      <c r="MEU301" s="4"/>
      <c r="MEV301" s="4"/>
      <c r="MEW301" s="4"/>
      <c r="MEX301" s="4"/>
      <c r="MEY301" s="4"/>
      <c r="MEZ301" s="4"/>
      <c r="MFA301" s="4"/>
      <c r="MFB301" s="4"/>
      <c r="MFC301" s="4"/>
      <c r="MFD301" s="4"/>
      <c r="MFE301" s="4"/>
      <c r="MFF301" s="4"/>
      <c r="MFG301" s="4"/>
      <c r="MFH301" s="4"/>
      <c r="MFI301" s="4"/>
      <c r="MFJ301" s="4"/>
      <c r="MFK301" s="4"/>
      <c r="MFL301" s="4"/>
      <c r="MFM301" s="4"/>
      <c r="MFN301" s="4"/>
      <c r="MFO301" s="4"/>
      <c r="MFP301" s="4"/>
      <c r="MFQ301" s="4"/>
      <c r="MFR301" s="4"/>
      <c r="MFS301" s="4"/>
      <c r="MFT301" s="4"/>
      <c r="MFU301" s="4"/>
      <c r="MFV301" s="4"/>
      <c r="MFW301" s="4"/>
      <c r="MFX301" s="4"/>
      <c r="MFY301" s="4"/>
      <c r="MFZ301" s="4"/>
      <c r="MGA301" s="4"/>
      <c r="MGB301" s="4"/>
      <c r="MGC301" s="4"/>
      <c r="MGD301" s="4"/>
      <c r="MGE301" s="4"/>
      <c r="MGF301" s="4"/>
      <c r="MGG301" s="4"/>
      <c r="MGH301" s="4"/>
      <c r="MGI301" s="4"/>
      <c r="MGJ301" s="4"/>
      <c r="MGK301" s="4"/>
      <c r="MGL301" s="4"/>
      <c r="MGM301" s="4"/>
      <c r="MGN301" s="4"/>
      <c r="MGO301" s="4"/>
      <c r="MGP301" s="4"/>
      <c r="MGQ301" s="4"/>
      <c r="MGR301" s="4"/>
      <c r="MGS301" s="4"/>
      <c r="MGT301" s="4"/>
      <c r="MGU301" s="4"/>
      <c r="MGV301" s="4"/>
      <c r="MGW301" s="4"/>
      <c r="MGX301" s="4"/>
      <c r="MGY301" s="4"/>
      <c r="MGZ301" s="4"/>
      <c r="MHA301" s="4"/>
      <c r="MHB301" s="4"/>
      <c r="MHC301" s="4"/>
      <c r="MHD301" s="4"/>
      <c r="MHE301" s="4"/>
      <c r="MHF301" s="4"/>
      <c r="MHG301" s="4"/>
      <c r="MHH301" s="4"/>
      <c r="MHI301" s="4"/>
      <c r="MHJ301" s="4"/>
      <c r="MHK301" s="4"/>
      <c r="MHL301" s="4"/>
      <c r="MHM301" s="4"/>
      <c r="MHN301" s="4"/>
      <c r="MHO301" s="4"/>
      <c r="MHP301" s="4"/>
      <c r="MHQ301" s="4"/>
      <c r="MHR301" s="4"/>
      <c r="MHS301" s="4"/>
      <c r="MHT301" s="4"/>
      <c r="MHU301" s="4"/>
      <c r="MHV301" s="4"/>
      <c r="MHW301" s="4"/>
      <c r="MHX301" s="4"/>
      <c r="MHY301" s="4"/>
      <c r="MHZ301" s="4"/>
      <c r="MIA301" s="4"/>
      <c r="MIB301" s="4"/>
      <c r="MIC301" s="4"/>
      <c r="MID301" s="4"/>
      <c r="MIE301" s="4"/>
      <c r="MIF301" s="4"/>
      <c r="MIG301" s="4"/>
      <c r="MIH301" s="4"/>
      <c r="MII301" s="4"/>
      <c r="MIJ301" s="4"/>
      <c r="MIK301" s="4"/>
      <c r="MIL301" s="4"/>
      <c r="MIM301" s="4"/>
      <c r="MIN301" s="4"/>
      <c r="MIO301" s="4"/>
      <c r="MIP301" s="4"/>
      <c r="MIQ301" s="4"/>
      <c r="MIR301" s="4"/>
      <c r="MIS301" s="4"/>
      <c r="MIT301" s="4"/>
      <c r="MIU301" s="4"/>
      <c r="MIV301" s="4"/>
      <c r="MIW301" s="4"/>
      <c r="MIX301" s="4"/>
      <c r="MIY301" s="4"/>
      <c r="MIZ301" s="4"/>
      <c r="MJA301" s="4"/>
      <c r="MJB301" s="4"/>
      <c r="MJC301" s="4"/>
      <c r="MJD301" s="4"/>
      <c r="MJE301" s="4"/>
      <c r="MJF301" s="4"/>
      <c r="MJG301" s="4"/>
      <c r="MJH301" s="4"/>
      <c r="MJI301" s="4"/>
      <c r="MJJ301" s="4"/>
      <c r="MJK301" s="4"/>
      <c r="MJL301" s="4"/>
      <c r="MJM301" s="4"/>
      <c r="MJN301" s="4"/>
      <c r="MJO301" s="4"/>
      <c r="MJP301" s="4"/>
      <c r="MJQ301" s="4"/>
      <c r="MJR301" s="4"/>
      <c r="MJS301" s="4"/>
      <c r="MJT301" s="4"/>
      <c r="MJU301" s="4"/>
      <c r="MJV301" s="4"/>
      <c r="MJW301" s="4"/>
      <c r="MJX301" s="4"/>
      <c r="MJY301" s="4"/>
      <c r="MJZ301" s="4"/>
      <c r="MKA301" s="4"/>
      <c r="MKB301" s="4"/>
      <c r="MKC301" s="4"/>
      <c r="MKD301" s="4"/>
      <c r="MKE301" s="4"/>
      <c r="MKF301" s="4"/>
      <c r="MKG301" s="4"/>
      <c r="MKH301" s="4"/>
      <c r="MKI301" s="4"/>
      <c r="MKJ301" s="4"/>
      <c r="MKK301" s="4"/>
      <c r="MKL301" s="4"/>
      <c r="MKM301" s="4"/>
      <c r="MKN301" s="4"/>
      <c r="MKO301" s="4"/>
      <c r="MKP301" s="4"/>
      <c r="MKQ301" s="4"/>
      <c r="MKR301" s="4"/>
      <c r="MKS301" s="4"/>
      <c r="MKT301" s="4"/>
      <c r="MKU301" s="4"/>
      <c r="MKV301" s="4"/>
      <c r="MKW301" s="4"/>
      <c r="MKX301" s="4"/>
      <c r="MKY301" s="4"/>
      <c r="MKZ301" s="4"/>
      <c r="MLA301" s="4"/>
      <c r="MLB301" s="4"/>
      <c r="MLC301" s="4"/>
      <c r="MLD301" s="4"/>
      <c r="MLE301" s="4"/>
      <c r="MLF301" s="4"/>
      <c r="MLG301" s="4"/>
      <c r="MLH301" s="4"/>
      <c r="MLI301" s="4"/>
      <c r="MLJ301" s="4"/>
      <c r="MLK301" s="4"/>
      <c r="MLL301" s="4"/>
      <c r="MLM301" s="4"/>
      <c r="MLN301" s="4"/>
      <c r="MLO301" s="4"/>
      <c r="MLP301" s="4"/>
      <c r="MLQ301" s="4"/>
      <c r="MLR301" s="4"/>
      <c r="MLS301" s="4"/>
      <c r="MLT301" s="4"/>
      <c r="MLU301" s="4"/>
      <c r="MLV301" s="4"/>
      <c r="MLW301" s="4"/>
      <c r="MLX301" s="4"/>
      <c r="MLY301" s="4"/>
      <c r="MLZ301" s="4"/>
      <c r="MMA301" s="4"/>
      <c r="MMB301" s="4"/>
      <c r="MMC301" s="4"/>
      <c r="MMD301" s="4"/>
      <c r="MME301" s="4"/>
      <c r="MMF301" s="4"/>
      <c r="MMG301" s="4"/>
      <c r="MMH301" s="4"/>
      <c r="MMI301" s="4"/>
      <c r="MMJ301" s="4"/>
      <c r="MMK301" s="4"/>
      <c r="MML301" s="4"/>
      <c r="MMM301" s="4"/>
      <c r="MMN301" s="4"/>
      <c r="MMO301" s="4"/>
      <c r="MMP301" s="4"/>
      <c r="MMQ301" s="4"/>
      <c r="MMR301" s="4"/>
      <c r="MMS301" s="4"/>
      <c r="MMT301" s="4"/>
      <c r="MMU301" s="4"/>
      <c r="MMV301" s="4"/>
      <c r="MMW301" s="4"/>
      <c r="MMX301" s="4"/>
      <c r="MMY301" s="4"/>
      <c r="MMZ301" s="4"/>
      <c r="MNA301" s="4"/>
      <c r="MNB301" s="4"/>
      <c r="MNC301" s="4"/>
      <c r="MND301" s="4"/>
      <c r="MNE301" s="4"/>
      <c r="MNF301" s="4"/>
      <c r="MNG301" s="4"/>
      <c r="MNH301" s="4"/>
      <c r="MNI301" s="4"/>
      <c r="MNJ301" s="4"/>
      <c r="MNK301" s="4"/>
      <c r="MNL301" s="4"/>
      <c r="MNM301" s="4"/>
      <c r="MNN301" s="4"/>
      <c r="MNO301" s="4"/>
      <c r="MNP301" s="4"/>
      <c r="MNQ301" s="4"/>
      <c r="MNR301" s="4"/>
      <c r="MNS301" s="4"/>
      <c r="MNT301" s="4"/>
      <c r="MNU301" s="4"/>
      <c r="MNV301" s="4"/>
      <c r="MNW301" s="4"/>
      <c r="MNX301" s="4"/>
      <c r="MNY301" s="4"/>
      <c r="MNZ301" s="4"/>
      <c r="MOA301" s="4"/>
      <c r="MOB301" s="4"/>
      <c r="MOC301" s="4"/>
      <c r="MOD301" s="4"/>
      <c r="MOE301" s="4"/>
      <c r="MOF301" s="4"/>
      <c r="MOG301" s="4"/>
      <c r="MOH301" s="4"/>
      <c r="MOI301" s="4"/>
      <c r="MOJ301" s="4"/>
      <c r="MOK301" s="4"/>
      <c r="MOL301" s="4"/>
      <c r="MOM301" s="4"/>
      <c r="MON301" s="4"/>
      <c r="MOO301" s="4"/>
      <c r="MOP301" s="4"/>
      <c r="MOQ301" s="4"/>
      <c r="MOR301" s="4"/>
      <c r="MOS301" s="4"/>
      <c r="MOT301" s="4"/>
      <c r="MOU301" s="4"/>
      <c r="MOV301" s="4"/>
      <c r="MOW301" s="4"/>
      <c r="MOX301" s="4"/>
      <c r="MOY301" s="4"/>
      <c r="MOZ301" s="4"/>
      <c r="MPA301" s="4"/>
      <c r="MPB301" s="4"/>
      <c r="MPC301" s="4"/>
      <c r="MPD301" s="4"/>
      <c r="MPE301" s="4"/>
      <c r="MPF301" s="4"/>
      <c r="MPG301" s="4"/>
      <c r="MPH301" s="4"/>
      <c r="MPI301" s="4"/>
      <c r="MPJ301" s="4"/>
      <c r="MPK301" s="4"/>
      <c r="MPL301" s="4"/>
      <c r="MPM301" s="4"/>
      <c r="MPN301" s="4"/>
      <c r="MPO301" s="4"/>
      <c r="MPP301" s="4"/>
      <c r="MPQ301" s="4"/>
      <c r="MPR301" s="4"/>
      <c r="MPS301" s="4"/>
      <c r="MPT301" s="4"/>
      <c r="MPU301" s="4"/>
      <c r="MPV301" s="4"/>
      <c r="MPW301" s="4"/>
      <c r="MPX301" s="4"/>
      <c r="MPY301" s="4"/>
      <c r="MPZ301" s="4"/>
      <c r="MQA301" s="4"/>
      <c r="MQB301" s="4"/>
      <c r="MQC301" s="4"/>
      <c r="MQD301" s="4"/>
      <c r="MQE301" s="4"/>
      <c r="MQF301" s="4"/>
      <c r="MQG301" s="4"/>
      <c r="MQH301" s="4"/>
      <c r="MQI301" s="4"/>
      <c r="MQJ301" s="4"/>
      <c r="MQK301" s="4"/>
      <c r="MQL301" s="4"/>
      <c r="MQM301" s="4"/>
      <c r="MQN301" s="4"/>
      <c r="MQO301" s="4"/>
      <c r="MQP301" s="4"/>
      <c r="MQQ301" s="4"/>
      <c r="MQR301" s="4"/>
      <c r="MQS301" s="4"/>
      <c r="MQT301" s="4"/>
      <c r="MQU301" s="4"/>
      <c r="MQV301" s="4"/>
      <c r="MQW301" s="4"/>
      <c r="MQX301" s="4"/>
      <c r="MQY301" s="4"/>
      <c r="MQZ301" s="4"/>
      <c r="MRA301" s="4"/>
      <c r="MRB301" s="4"/>
      <c r="MRC301" s="4"/>
      <c r="MRD301" s="4"/>
      <c r="MRE301" s="4"/>
      <c r="MRF301" s="4"/>
      <c r="MRG301" s="4"/>
      <c r="MRH301" s="4"/>
      <c r="MRI301" s="4"/>
      <c r="MRJ301" s="4"/>
      <c r="MRK301" s="4"/>
      <c r="MRL301" s="4"/>
      <c r="MRM301" s="4"/>
      <c r="MRN301" s="4"/>
      <c r="MRO301" s="4"/>
      <c r="MRP301" s="4"/>
      <c r="MRQ301" s="4"/>
      <c r="MRR301" s="4"/>
      <c r="MRS301" s="4"/>
      <c r="MRT301" s="4"/>
      <c r="MRU301" s="4"/>
      <c r="MRV301" s="4"/>
      <c r="MRW301" s="4"/>
      <c r="MRX301" s="4"/>
      <c r="MRY301" s="4"/>
      <c r="MRZ301" s="4"/>
      <c r="MSA301" s="4"/>
      <c r="MSB301" s="4"/>
      <c r="MSC301" s="4"/>
      <c r="MSD301" s="4"/>
      <c r="MSE301" s="4"/>
      <c r="MSF301" s="4"/>
      <c r="MSG301" s="4"/>
      <c r="MSH301" s="4"/>
      <c r="MSI301" s="4"/>
      <c r="MSJ301" s="4"/>
      <c r="MSK301" s="4"/>
      <c r="MSL301" s="4"/>
      <c r="MSM301" s="4"/>
      <c r="MSN301" s="4"/>
      <c r="MSO301" s="4"/>
      <c r="MSP301" s="4"/>
      <c r="MSQ301" s="4"/>
      <c r="MSR301" s="4"/>
      <c r="MSS301" s="4"/>
      <c r="MST301" s="4"/>
      <c r="MSU301" s="4"/>
      <c r="MSV301" s="4"/>
      <c r="MSW301" s="4"/>
      <c r="MSX301" s="4"/>
      <c r="MSY301" s="4"/>
      <c r="MSZ301" s="4"/>
      <c r="MTA301" s="4"/>
      <c r="MTB301" s="4"/>
      <c r="MTC301" s="4"/>
      <c r="MTD301" s="4"/>
      <c r="MTE301" s="4"/>
      <c r="MTF301" s="4"/>
      <c r="MTG301" s="4"/>
      <c r="MTH301" s="4"/>
      <c r="MTI301" s="4"/>
      <c r="MTJ301" s="4"/>
      <c r="MTK301" s="4"/>
      <c r="MTL301" s="4"/>
      <c r="MTM301" s="4"/>
      <c r="MTN301" s="4"/>
      <c r="MTO301" s="4"/>
      <c r="MTP301" s="4"/>
      <c r="MTQ301" s="4"/>
      <c r="MTR301" s="4"/>
      <c r="MTS301" s="4"/>
      <c r="MTT301" s="4"/>
      <c r="MTU301" s="4"/>
      <c r="MTV301" s="4"/>
      <c r="MTW301" s="4"/>
      <c r="MTX301" s="4"/>
      <c r="MTY301" s="4"/>
      <c r="MTZ301" s="4"/>
      <c r="MUA301" s="4"/>
      <c r="MUB301" s="4"/>
      <c r="MUC301" s="4"/>
      <c r="MUD301" s="4"/>
      <c r="MUE301" s="4"/>
      <c r="MUF301" s="4"/>
      <c r="MUG301" s="4"/>
      <c r="MUH301" s="4"/>
      <c r="MUI301" s="4"/>
      <c r="MUJ301" s="4"/>
      <c r="MUK301" s="4"/>
      <c r="MUL301" s="4"/>
      <c r="MUM301" s="4"/>
      <c r="MUN301" s="4"/>
      <c r="MUO301" s="4"/>
      <c r="MUP301" s="4"/>
      <c r="MUQ301" s="4"/>
      <c r="MUR301" s="4"/>
      <c r="MUS301" s="4"/>
      <c r="MUT301" s="4"/>
      <c r="MUU301" s="4"/>
      <c r="MUV301" s="4"/>
      <c r="MUW301" s="4"/>
      <c r="MUX301" s="4"/>
      <c r="MUY301" s="4"/>
      <c r="MUZ301" s="4"/>
      <c r="MVA301" s="4"/>
      <c r="MVB301" s="4"/>
      <c r="MVC301" s="4"/>
      <c r="MVD301" s="4"/>
      <c r="MVE301" s="4"/>
      <c r="MVF301" s="4"/>
      <c r="MVG301" s="4"/>
      <c r="MVH301" s="4"/>
      <c r="MVI301" s="4"/>
      <c r="MVJ301" s="4"/>
      <c r="MVK301" s="4"/>
      <c r="MVL301" s="4"/>
      <c r="MVM301" s="4"/>
      <c r="MVN301" s="4"/>
      <c r="MVO301" s="4"/>
      <c r="MVP301" s="4"/>
      <c r="MVQ301" s="4"/>
      <c r="MVR301" s="4"/>
      <c r="MVS301" s="4"/>
      <c r="MVT301" s="4"/>
      <c r="MVU301" s="4"/>
      <c r="MVV301" s="4"/>
      <c r="MVW301" s="4"/>
      <c r="MVX301" s="4"/>
      <c r="MVY301" s="4"/>
      <c r="MVZ301" s="4"/>
      <c r="MWA301" s="4"/>
      <c r="MWB301" s="4"/>
      <c r="MWC301" s="4"/>
      <c r="MWD301" s="4"/>
      <c r="MWE301" s="4"/>
      <c r="MWF301" s="4"/>
      <c r="MWG301" s="4"/>
      <c r="MWH301" s="4"/>
      <c r="MWI301" s="4"/>
      <c r="MWJ301" s="4"/>
      <c r="MWK301" s="4"/>
      <c r="MWL301" s="4"/>
      <c r="MWM301" s="4"/>
      <c r="MWN301" s="4"/>
      <c r="MWO301" s="4"/>
      <c r="MWP301" s="4"/>
      <c r="MWQ301" s="4"/>
      <c r="MWR301" s="4"/>
      <c r="MWS301" s="4"/>
      <c r="MWT301" s="4"/>
      <c r="MWU301" s="4"/>
      <c r="MWV301" s="4"/>
      <c r="MWW301" s="4"/>
      <c r="MWX301" s="4"/>
      <c r="MWY301" s="4"/>
      <c r="MWZ301" s="4"/>
      <c r="MXA301" s="4"/>
      <c r="MXB301" s="4"/>
      <c r="MXC301" s="4"/>
      <c r="MXD301" s="4"/>
      <c r="MXE301" s="4"/>
      <c r="MXF301" s="4"/>
      <c r="MXG301" s="4"/>
      <c r="MXH301" s="4"/>
      <c r="MXI301" s="4"/>
      <c r="MXJ301" s="4"/>
      <c r="MXK301" s="4"/>
      <c r="MXL301" s="4"/>
      <c r="MXM301" s="4"/>
      <c r="MXN301" s="4"/>
      <c r="MXO301" s="4"/>
      <c r="MXP301" s="4"/>
      <c r="MXQ301" s="4"/>
      <c r="MXR301" s="4"/>
      <c r="MXS301" s="4"/>
      <c r="MXT301" s="4"/>
      <c r="MXU301" s="4"/>
      <c r="MXV301" s="4"/>
      <c r="MXW301" s="4"/>
      <c r="MXX301" s="4"/>
      <c r="MXY301" s="4"/>
      <c r="MXZ301" s="4"/>
      <c r="MYA301" s="4"/>
      <c r="MYB301" s="4"/>
      <c r="MYC301" s="4"/>
      <c r="MYD301" s="4"/>
      <c r="MYE301" s="4"/>
      <c r="MYF301" s="4"/>
      <c r="MYG301" s="4"/>
      <c r="MYH301" s="4"/>
      <c r="MYI301" s="4"/>
      <c r="MYJ301" s="4"/>
      <c r="MYK301" s="4"/>
      <c r="MYL301" s="4"/>
      <c r="MYM301" s="4"/>
      <c r="MYN301" s="4"/>
      <c r="MYO301" s="4"/>
      <c r="MYP301" s="4"/>
      <c r="MYQ301" s="4"/>
      <c r="MYR301" s="4"/>
      <c r="MYS301" s="4"/>
      <c r="MYT301" s="4"/>
      <c r="MYU301" s="4"/>
      <c r="MYV301" s="4"/>
      <c r="MYW301" s="4"/>
      <c r="MYX301" s="4"/>
      <c r="MYY301" s="4"/>
      <c r="MYZ301" s="4"/>
      <c r="MZA301" s="4"/>
      <c r="MZB301" s="4"/>
      <c r="MZC301" s="4"/>
      <c r="MZD301" s="4"/>
      <c r="MZE301" s="4"/>
      <c r="MZF301" s="4"/>
      <c r="MZG301" s="4"/>
      <c r="MZH301" s="4"/>
      <c r="MZI301" s="4"/>
      <c r="MZJ301" s="4"/>
      <c r="MZK301" s="4"/>
      <c r="MZL301" s="4"/>
      <c r="MZM301" s="4"/>
      <c r="MZN301" s="4"/>
      <c r="MZO301" s="4"/>
      <c r="MZP301" s="4"/>
      <c r="MZQ301" s="4"/>
      <c r="MZR301" s="4"/>
      <c r="MZS301" s="4"/>
      <c r="MZT301" s="4"/>
      <c r="MZU301" s="4"/>
      <c r="MZV301" s="4"/>
      <c r="MZW301" s="4"/>
      <c r="MZX301" s="4"/>
      <c r="MZY301" s="4"/>
      <c r="MZZ301" s="4"/>
      <c r="NAA301" s="4"/>
      <c r="NAB301" s="4"/>
      <c r="NAC301" s="4"/>
      <c r="NAD301" s="4"/>
      <c r="NAE301" s="4"/>
      <c r="NAF301" s="4"/>
      <c r="NAG301" s="4"/>
      <c r="NAH301" s="4"/>
      <c r="NAI301" s="4"/>
      <c r="NAJ301" s="4"/>
      <c r="NAK301" s="4"/>
      <c r="NAL301" s="4"/>
      <c r="NAM301" s="4"/>
      <c r="NAN301" s="4"/>
      <c r="NAO301" s="4"/>
      <c r="NAP301" s="4"/>
      <c r="NAQ301" s="4"/>
      <c r="NAR301" s="4"/>
      <c r="NAS301" s="4"/>
      <c r="NAT301" s="4"/>
      <c r="NAU301" s="4"/>
      <c r="NAV301" s="4"/>
      <c r="NAW301" s="4"/>
      <c r="NAX301" s="4"/>
      <c r="NAY301" s="4"/>
      <c r="NAZ301" s="4"/>
      <c r="NBA301" s="4"/>
      <c r="NBB301" s="4"/>
      <c r="NBC301" s="4"/>
      <c r="NBD301" s="4"/>
      <c r="NBE301" s="4"/>
      <c r="NBF301" s="4"/>
      <c r="NBG301" s="4"/>
      <c r="NBH301" s="4"/>
      <c r="NBI301" s="4"/>
      <c r="NBJ301" s="4"/>
      <c r="NBK301" s="4"/>
      <c r="NBL301" s="4"/>
      <c r="NBM301" s="4"/>
      <c r="NBN301" s="4"/>
      <c r="NBO301" s="4"/>
      <c r="NBP301" s="4"/>
      <c r="NBQ301" s="4"/>
      <c r="NBR301" s="4"/>
      <c r="NBS301" s="4"/>
      <c r="NBT301" s="4"/>
      <c r="NBU301" s="4"/>
      <c r="NBV301" s="4"/>
      <c r="NBW301" s="4"/>
      <c r="NBX301" s="4"/>
      <c r="NBY301" s="4"/>
      <c r="NBZ301" s="4"/>
      <c r="NCA301" s="4"/>
      <c r="NCB301" s="4"/>
      <c r="NCC301" s="4"/>
      <c r="NCD301" s="4"/>
      <c r="NCE301" s="4"/>
      <c r="NCF301" s="4"/>
      <c r="NCG301" s="4"/>
      <c r="NCH301" s="4"/>
      <c r="NCI301" s="4"/>
      <c r="NCJ301" s="4"/>
      <c r="NCK301" s="4"/>
      <c r="NCL301" s="4"/>
      <c r="NCM301" s="4"/>
      <c r="NCN301" s="4"/>
      <c r="NCO301" s="4"/>
      <c r="NCP301" s="4"/>
      <c r="NCQ301" s="4"/>
      <c r="NCR301" s="4"/>
      <c r="NCS301" s="4"/>
      <c r="NCT301" s="4"/>
      <c r="NCU301" s="4"/>
      <c r="NCV301" s="4"/>
      <c r="NCW301" s="4"/>
      <c r="NCX301" s="4"/>
      <c r="NCY301" s="4"/>
      <c r="NCZ301" s="4"/>
      <c r="NDA301" s="4"/>
      <c r="NDB301" s="4"/>
      <c r="NDC301" s="4"/>
      <c r="NDD301" s="4"/>
      <c r="NDE301" s="4"/>
      <c r="NDF301" s="4"/>
      <c r="NDG301" s="4"/>
      <c r="NDH301" s="4"/>
      <c r="NDI301" s="4"/>
      <c r="NDJ301" s="4"/>
      <c r="NDK301" s="4"/>
      <c r="NDL301" s="4"/>
      <c r="NDM301" s="4"/>
      <c r="NDN301" s="4"/>
      <c r="NDO301" s="4"/>
      <c r="NDP301" s="4"/>
      <c r="NDQ301" s="4"/>
      <c r="NDR301" s="4"/>
      <c r="NDS301" s="4"/>
      <c r="NDT301" s="4"/>
      <c r="NDU301" s="4"/>
      <c r="NDV301" s="4"/>
      <c r="NDW301" s="4"/>
      <c r="NDX301" s="4"/>
      <c r="NDY301" s="4"/>
      <c r="NDZ301" s="4"/>
      <c r="NEA301" s="4"/>
      <c r="NEB301" s="4"/>
      <c r="NEC301" s="4"/>
      <c r="NED301" s="4"/>
      <c r="NEE301" s="4"/>
      <c r="NEF301" s="4"/>
      <c r="NEG301" s="4"/>
      <c r="NEH301" s="4"/>
      <c r="NEI301" s="4"/>
      <c r="NEJ301" s="4"/>
      <c r="NEK301" s="4"/>
      <c r="NEL301" s="4"/>
      <c r="NEM301" s="4"/>
      <c r="NEN301" s="4"/>
      <c r="NEO301" s="4"/>
      <c r="NEP301" s="4"/>
      <c r="NEQ301" s="4"/>
      <c r="NER301" s="4"/>
      <c r="NES301" s="4"/>
      <c r="NET301" s="4"/>
      <c r="NEU301" s="4"/>
      <c r="NEV301" s="4"/>
      <c r="NEW301" s="4"/>
      <c r="NEX301" s="4"/>
      <c r="NEY301" s="4"/>
      <c r="NEZ301" s="4"/>
      <c r="NFA301" s="4"/>
      <c r="NFB301" s="4"/>
      <c r="NFC301" s="4"/>
      <c r="NFD301" s="4"/>
      <c r="NFE301" s="4"/>
      <c r="NFF301" s="4"/>
      <c r="NFG301" s="4"/>
      <c r="NFH301" s="4"/>
      <c r="NFI301" s="4"/>
      <c r="NFJ301" s="4"/>
      <c r="NFK301" s="4"/>
      <c r="NFL301" s="4"/>
      <c r="NFM301" s="4"/>
      <c r="NFN301" s="4"/>
      <c r="NFO301" s="4"/>
      <c r="NFP301" s="4"/>
      <c r="NFQ301" s="4"/>
      <c r="NFR301" s="4"/>
      <c r="NFS301" s="4"/>
      <c r="NFT301" s="4"/>
      <c r="NFU301" s="4"/>
      <c r="NFV301" s="4"/>
      <c r="NFW301" s="4"/>
      <c r="NFX301" s="4"/>
      <c r="NFY301" s="4"/>
      <c r="NFZ301" s="4"/>
      <c r="NGA301" s="4"/>
      <c r="NGB301" s="4"/>
      <c r="NGC301" s="4"/>
      <c r="NGD301" s="4"/>
      <c r="NGE301" s="4"/>
      <c r="NGF301" s="4"/>
      <c r="NGG301" s="4"/>
      <c r="NGH301" s="4"/>
      <c r="NGI301" s="4"/>
      <c r="NGJ301" s="4"/>
      <c r="NGK301" s="4"/>
      <c r="NGL301" s="4"/>
      <c r="NGM301" s="4"/>
      <c r="NGN301" s="4"/>
      <c r="NGO301" s="4"/>
      <c r="NGP301" s="4"/>
      <c r="NGQ301" s="4"/>
      <c r="NGR301" s="4"/>
      <c r="NGS301" s="4"/>
      <c r="NGT301" s="4"/>
      <c r="NGU301" s="4"/>
      <c r="NGV301" s="4"/>
      <c r="NGW301" s="4"/>
      <c r="NGX301" s="4"/>
      <c r="NGY301" s="4"/>
      <c r="NGZ301" s="4"/>
      <c r="NHA301" s="4"/>
      <c r="NHB301" s="4"/>
      <c r="NHC301" s="4"/>
      <c r="NHD301" s="4"/>
      <c r="NHE301" s="4"/>
      <c r="NHF301" s="4"/>
      <c r="NHG301" s="4"/>
      <c r="NHH301" s="4"/>
      <c r="NHI301" s="4"/>
      <c r="NHJ301" s="4"/>
      <c r="NHK301" s="4"/>
      <c r="NHL301" s="4"/>
      <c r="NHM301" s="4"/>
      <c r="NHN301" s="4"/>
      <c r="NHO301" s="4"/>
      <c r="NHP301" s="4"/>
      <c r="NHQ301" s="4"/>
      <c r="NHR301" s="4"/>
      <c r="NHS301" s="4"/>
      <c r="NHT301" s="4"/>
      <c r="NHU301" s="4"/>
      <c r="NHV301" s="4"/>
      <c r="NHW301" s="4"/>
      <c r="NHX301" s="4"/>
      <c r="NHY301" s="4"/>
      <c r="NHZ301" s="4"/>
      <c r="NIA301" s="4"/>
      <c r="NIB301" s="4"/>
      <c r="NIC301" s="4"/>
      <c r="NID301" s="4"/>
      <c r="NIE301" s="4"/>
      <c r="NIF301" s="4"/>
      <c r="NIG301" s="4"/>
      <c r="NIH301" s="4"/>
      <c r="NII301" s="4"/>
      <c r="NIJ301" s="4"/>
      <c r="NIK301" s="4"/>
      <c r="NIL301" s="4"/>
      <c r="NIM301" s="4"/>
      <c r="NIN301" s="4"/>
      <c r="NIO301" s="4"/>
      <c r="NIP301" s="4"/>
      <c r="NIQ301" s="4"/>
      <c r="NIR301" s="4"/>
      <c r="NIS301" s="4"/>
      <c r="NIT301" s="4"/>
      <c r="NIU301" s="4"/>
      <c r="NIV301" s="4"/>
      <c r="NIW301" s="4"/>
      <c r="NIX301" s="4"/>
      <c r="NIY301" s="4"/>
      <c r="NIZ301" s="4"/>
      <c r="NJA301" s="4"/>
      <c r="NJB301" s="4"/>
      <c r="NJC301" s="4"/>
      <c r="NJD301" s="4"/>
      <c r="NJE301" s="4"/>
      <c r="NJF301" s="4"/>
      <c r="NJG301" s="4"/>
      <c r="NJH301" s="4"/>
      <c r="NJI301" s="4"/>
      <c r="NJJ301" s="4"/>
      <c r="NJK301" s="4"/>
      <c r="NJL301" s="4"/>
      <c r="NJM301" s="4"/>
      <c r="NJN301" s="4"/>
      <c r="NJO301" s="4"/>
      <c r="NJP301" s="4"/>
      <c r="NJQ301" s="4"/>
      <c r="NJR301" s="4"/>
      <c r="NJS301" s="4"/>
      <c r="NJT301" s="4"/>
      <c r="NJU301" s="4"/>
      <c r="NJV301" s="4"/>
      <c r="NJW301" s="4"/>
      <c r="NJX301" s="4"/>
      <c r="NJY301" s="4"/>
      <c r="NJZ301" s="4"/>
      <c r="NKA301" s="4"/>
      <c r="NKB301" s="4"/>
      <c r="NKC301" s="4"/>
      <c r="NKD301" s="4"/>
      <c r="NKE301" s="4"/>
      <c r="NKF301" s="4"/>
      <c r="NKG301" s="4"/>
      <c r="NKH301" s="4"/>
      <c r="NKI301" s="4"/>
      <c r="NKJ301" s="4"/>
      <c r="NKK301" s="4"/>
      <c r="NKL301" s="4"/>
      <c r="NKM301" s="4"/>
      <c r="NKN301" s="4"/>
      <c r="NKO301" s="4"/>
      <c r="NKP301" s="4"/>
      <c r="NKQ301" s="4"/>
      <c r="NKR301" s="4"/>
      <c r="NKS301" s="4"/>
      <c r="NKT301" s="4"/>
      <c r="NKU301" s="4"/>
      <c r="NKV301" s="4"/>
      <c r="NKW301" s="4"/>
      <c r="NKX301" s="4"/>
      <c r="NKY301" s="4"/>
      <c r="NKZ301" s="4"/>
      <c r="NLA301" s="4"/>
      <c r="NLB301" s="4"/>
      <c r="NLC301" s="4"/>
      <c r="NLD301" s="4"/>
      <c r="NLE301" s="4"/>
      <c r="NLF301" s="4"/>
      <c r="NLG301" s="4"/>
      <c r="NLH301" s="4"/>
      <c r="NLI301" s="4"/>
      <c r="NLJ301" s="4"/>
      <c r="NLK301" s="4"/>
      <c r="NLL301" s="4"/>
      <c r="NLM301" s="4"/>
      <c r="NLN301" s="4"/>
      <c r="NLO301" s="4"/>
      <c r="NLP301" s="4"/>
      <c r="NLQ301" s="4"/>
      <c r="NLR301" s="4"/>
      <c r="NLS301" s="4"/>
      <c r="NLT301" s="4"/>
      <c r="NLU301" s="4"/>
      <c r="NLV301" s="4"/>
      <c r="NLW301" s="4"/>
      <c r="NLX301" s="4"/>
      <c r="NLY301" s="4"/>
      <c r="NLZ301" s="4"/>
      <c r="NMA301" s="4"/>
      <c r="NMB301" s="4"/>
      <c r="NMC301" s="4"/>
      <c r="NMD301" s="4"/>
      <c r="NME301" s="4"/>
      <c r="NMF301" s="4"/>
      <c r="NMG301" s="4"/>
      <c r="NMH301" s="4"/>
      <c r="NMI301" s="4"/>
      <c r="NMJ301" s="4"/>
      <c r="NMK301" s="4"/>
      <c r="NML301" s="4"/>
      <c r="NMM301" s="4"/>
      <c r="NMN301" s="4"/>
      <c r="NMO301" s="4"/>
      <c r="NMP301" s="4"/>
      <c r="NMQ301" s="4"/>
      <c r="NMR301" s="4"/>
      <c r="NMS301" s="4"/>
      <c r="NMT301" s="4"/>
      <c r="NMU301" s="4"/>
      <c r="NMV301" s="4"/>
      <c r="NMW301" s="4"/>
      <c r="NMX301" s="4"/>
      <c r="NMY301" s="4"/>
      <c r="NMZ301" s="4"/>
      <c r="NNA301" s="4"/>
      <c r="NNB301" s="4"/>
      <c r="NNC301" s="4"/>
      <c r="NND301" s="4"/>
      <c r="NNE301" s="4"/>
      <c r="NNF301" s="4"/>
      <c r="NNG301" s="4"/>
      <c r="NNH301" s="4"/>
      <c r="NNI301" s="4"/>
      <c r="NNJ301" s="4"/>
      <c r="NNK301" s="4"/>
      <c r="NNL301" s="4"/>
      <c r="NNM301" s="4"/>
      <c r="NNN301" s="4"/>
      <c r="NNO301" s="4"/>
      <c r="NNP301" s="4"/>
      <c r="NNQ301" s="4"/>
      <c r="NNR301" s="4"/>
      <c r="NNS301" s="4"/>
      <c r="NNT301" s="4"/>
      <c r="NNU301" s="4"/>
      <c r="NNV301" s="4"/>
      <c r="NNW301" s="4"/>
      <c r="NNX301" s="4"/>
      <c r="NNY301" s="4"/>
      <c r="NNZ301" s="4"/>
      <c r="NOA301" s="4"/>
      <c r="NOB301" s="4"/>
      <c r="NOC301" s="4"/>
      <c r="NOD301" s="4"/>
      <c r="NOE301" s="4"/>
      <c r="NOF301" s="4"/>
      <c r="NOG301" s="4"/>
      <c r="NOH301" s="4"/>
      <c r="NOI301" s="4"/>
      <c r="NOJ301" s="4"/>
      <c r="NOK301" s="4"/>
      <c r="NOL301" s="4"/>
      <c r="NOM301" s="4"/>
      <c r="NON301" s="4"/>
      <c r="NOO301" s="4"/>
      <c r="NOP301" s="4"/>
      <c r="NOQ301" s="4"/>
      <c r="NOR301" s="4"/>
      <c r="NOS301" s="4"/>
      <c r="NOT301" s="4"/>
      <c r="NOU301" s="4"/>
      <c r="NOV301" s="4"/>
      <c r="NOW301" s="4"/>
      <c r="NOX301" s="4"/>
      <c r="NOY301" s="4"/>
      <c r="NOZ301" s="4"/>
      <c r="NPA301" s="4"/>
      <c r="NPB301" s="4"/>
      <c r="NPC301" s="4"/>
      <c r="NPD301" s="4"/>
      <c r="NPE301" s="4"/>
      <c r="NPF301" s="4"/>
      <c r="NPG301" s="4"/>
      <c r="NPH301" s="4"/>
      <c r="NPI301" s="4"/>
      <c r="NPJ301" s="4"/>
      <c r="NPK301" s="4"/>
      <c r="NPL301" s="4"/>
      <c r="NPM301" s="4"/>
      <c r="NPN301" s="4"/>
      <c r="NPO301" s="4"/>
      <c r="NPP301" s="4"/>
      <c r="NPQ301" s="4"/>
      <c r="NPR301" s="4"/>
      <c r="NPS301" s="4"/>
      <c r="NPT301" s="4"/>
      <c r="NPU301" s="4"/>
      <c r="NPV301" s="4"/>
      <c r="NPW301" s="4"/>
      <c r="NPX301" s="4"/>
      <c r="NPY301" s="4"/>
      <c r="NPZ301" s="4"/>
      <c r="NQA301" s="4"/>
      <c r="NQB301" s="4"/>
      <c r="NQC301" s="4"/>
      <c r="NQD301" s="4"/>
      <c r="NQE301" s="4"/>
      <c r="NQF301" s="4"/>
      <c r="NQG301" s="4"/>
      <c r="NQH301" s="4"/>
      <c r="NQI301" s="4"/>
      <c r="NQJ301" s="4"/>
      <c r="NQK301" s="4"/>
      <c r="NQL301" s="4"/>
      <c r="NQM301" s="4"/>
      <c r="NQN301" s="4"/>
      <c r="NQO301" s="4"/>
      <c r="NQP301" s="4"/>
      <c r="NQQ301" s="4"/>
      <c r="NQR301" s="4"/>
      <c r="NQS301" s="4"/>
      <c r="NQT301" s="4"/>
      <c r="NQU301" s="4"/>
      <c r="NQV301" s="4"/>
      <c r="NQW301" s="4"/>
      <c r="NQX301" s="4"/>
      <c r="NQY301" s="4"/>
      <c r="NQZ301" s="4"/>
      <c r="NRA301" s="4"/>
      <c r="NRB301" s="4"/>
      <c r="NRC301" s="4"/>
      <c r="NRD301" s="4"/>
      <c r="NRE301" s="4"/>
      <c r="NRF301" s="4"/>
      <c r="NRG301" s="4"/>
      <c r="NRH301" s="4"/>
      <c r="NRI301" s="4"/>
      <c r="NRJ301" s="4"/>
      <c r="NRK301" s="4"/>
      <c r="NRL301" s="4"/>
      <c r="NRM301" s="4"/>
      <c r="NRN301" s="4"/>
      <c r="NRO301" s="4"/>
      <c r="NRP301" s="4"/>
      <c r="NRQ301" s="4"/>
      <c r="NRR301" s="4"/>
      <c r="NRS301" s="4"/>
      <c r="NRT301" s="4"/>
      <c r="NRU301" s="4"/>
      <c r="NRV301" s="4"/>
      <c r="NRW301" s="4"/>
      <c r="NRX301" s="4"/>
      <c r="NRY301" s="4"/>
      <c r="NRZ301" s="4"/>
      <c r="NSA301" s="4"/>
      <c r="NSB301" s="4"/>
      <c r="NSC301" s="4"/>
      <c r="NSD301" s="4"/>
      <c r="NSE301" s="4"/>
      <c r="NSF301" s="4"/>
      <c r="NSG301" s="4"/>
      <c r="NSH301" s="4"/>
      <c r="NSI301" s="4"/>
      <c r="NSJ301" s="4"/>
      <c r="NSK301" s="4"/>
      <c r="NSL301" s="4"/>
      <c r="NSM301" s="4"/>
      <c r="NSN301" s="4"/>
      <c r="NSO301" s="4"/>
      <c r="NSP301" s="4"/>
      <c r="NSQ301" s="4"/>
      <c r="NSR301" s="4"/>
      <c r="NSS301" s="4"/>
      <c r="NST301" s="4"/>
      <c r="NSU301" s="4"/>
      <c r="NSV301" s="4"/>
      <c r="NSW301" s="4"/>
      <c r="NSX301" s="4"/>
      <c r="NSY301" s="4"/>
      <c r="NSZ301" s="4"/>
      <c r="NTA301" s="4"/>
      <c r="NTB301" s="4"/>
      <c r="NTC301" s="4"/>
      <c r="NTD301" s="4"/>
      <c r="NTE301" s="4"/>
      <c r="NTF301" s="4"/>
      <c r="NTG301" s="4"/>
      <c r="NTH301" s="4"/>
      <c r="NTI301" s="4"/>
      <c r="NTJ301" s="4"/>
      <c r="NTK301" s="4"/>
      <c r="NTL301" s="4"/>
      <c r="NTM301" s="4"/>
      <c r="NTN301" s="4"/>
      <c r="NTO301" s="4"/>
      <c r="NTP301" s="4"/>
      <c r="NTQ301" s="4"/>
      <c r="NTR301" s="4"/>
      <c r="NTS301" s="4"/>
      <c r="NTT301" s="4"/>
      <c r="NTU301" s="4"/>
      <c r="NTV301" s="4"/>
      <c r="NTW301" s="4"/>
      <c r="NTX301" s="4"/>
      <c r="NTY301" s="4"/>
      <c r="NTZ301" s="4"/>
      <c r="NUA301" s="4"/>
      <c r="NUB301" s="4"/>
      <c r="NUC301" s="4"/>
      <c r="NUD301" s="4"/>
      <c r="NUE301" s="4"/>
      <c r="NUF301" s="4"/>
      <c r="NUG301" s="4"/>
      <c r="NUH301" s="4"/>
      <c r="NUI301" s="4"/>
      <c r="NUJ301" s="4"/>
      <c r="NUK301" s="4"/>
      <c r="NUL301" s="4"/>
      <c r="NUM301" s="4"/>
      <c r="NUN301" s="4"/>
      <c r="NUO301" s="4"/>
      <c r="NUP301" s="4"/>
      <c r="NUQ301" s="4"/>
      <c r="NUR301" s="4"/>
      <c r="NUS301" s="4"/>
      <c r="NUT301" s="4"/>
      <c r="NUU301" s="4"/>
      <c r="NUV301" s="4"/>
      <c r="NUW301" s="4"/>
      <c r="NUX301" s="4"/>
      <c r="NUY301" s="4"/>
      <c r="NUZ301" s="4"/>
      <c r="NVA301" s="4"/>
      <c r="NVB301" s="4"/>
      <c r="NVC301" s="4"/>
      <c r="NVD301" s="4"/>
      <c r="NVE301" s="4"/>
      <c r="NVF301" s="4"/>
      <c r="NVG301" s="4"/>
      <c r="NVH301" s="4"/>
      <c r="NVI301" s="4"/>
      <c r="NVJ301" s="4"/>
      <c r="NVK301" s="4"/>
      <c r="NVL301" s="4"/>
      <c r="NVM301" s="4"/>
      <c r="NVN301" s="4"/>
      <c r="NVO301" s="4"/>
      <c r="NVP301" s="4"/>
      <c r="NVQ301" s="4"/>
      <c r="NVR301" s="4"/>
      <c r="NVS301" s="4"/>
      <c r="NVT301" s="4"/>
      <c r="NVU301" s="4"/>
      <c r="NVV301" s="4"/>
      <c r="NVW301" s="4"/>
      <c r="NVX301" s="4"/>
      <c r="NVY301" s="4"/>
      <c r="NVZ301" s="4"/>
      <c r="NWA301" s="4"/>
      <c r="NWB301" s="4"/>
      <c r="NWC301" s="4"/>
      <c r="NWD301" s="4"/>
      <c r="NWE301" s="4"/>
      <c r="NWF301" s="4"/>
      <c r="NWG301" s="4"/>
      <c r="NWH301" s="4"/>
      <c r="NWI301" s="4"/>
      <c r="NWJ301" s="4"/>
      <c r="NWK301" s="4"/>
      <c r="NWL301" s="4"/>
      <c r="NWM301" s="4"/>
      <c r="NWN301" s="4"/>
      <c r="NWO301" s="4"/>
      <c r="NWP301" s="4"/>
      <c r="NWQ301" s="4"/>
      <c r="NWR301" s="4"/>
      <c r="NWS301" s="4"/>
      <c r="NWT301" s="4"/>
      <c r="NWU301" s="4"/>
      <c r="NWV301" s="4"/>
      <c r="NWW301" s="4"/>
      <c r="NWX301" s="4"/>
      <c r="NWY301" s="4"/>
      <c r="NWZ301" s="4"/>
      <c r="NXA301" s="4"/>
      <c r="NXB301" s="4"/>
      <c r="NXC301" s="4"/>
      <c r="NXD301" s="4"/>
      <c r="NXE301" s="4"/>
      <c r="NXF301" s="4"/>
      <c r="NXG301" s="4"/>
      <c r="NXH301" s="4"/>
      <c r="NXI301" s="4"/>
      <c r="NXJ301" s="4"/>
      <c r="NXK301" s="4"/>
      <c r="NXL301" s="4"/>
      <c r="NXM301" s="4"/>
      <c r="NXN301" s="4"/>
      <c r="NXO301" s="4"/>
      <c r="NXP301" s="4"/>
      <c r="NXQ301" s="4"/>
      <c r="NXR301" s="4"/>
      <c r="NXS301" s="4"/>
      <c r="NXT301" s="4"/>
      <c r="NXU301" s="4"/>
      <c r="NXV301" s="4"/>
      <c r="NXW301" s="4"/>
      <c r="NXX301" s="4"/>
      <c r="NXY301" s="4"/>
      <c r="NXZ301" s="4"/>
      <c r="NYA301" s="4"/>
      <c r="NYB301" s="4"/>
      <c r="NYC301" s="4"/>
      <c r="NYD301" s="4"/>
      <c r="NYE301" s="4"/>
      <c r="NYF301" s="4"/>
      <c r="NYG301" s="4"/>
      <c r="NYH301" s="4"/>
      <c r="NYI301" s="4"/>
      <c r="NYJ301" s="4"/>
      <c r="NYK301" s="4"/>
      <c r="NYL301" s="4"/>
      <c r="NYM301" s="4"/>
      <c r="NYN301" s="4"/>
      <c r="NYO301" s="4"/>
      <c r="NYP301" s="4"/>
      <c r="NYQ301" s="4"/>
      <c r="NYR301" s="4"/>
      <c r="NYS301" s="4"/>
      <c r="NYT301" s="4"/>
      <c r="NYU301" s="4"/>
      <c r="NYV301" s="4"/>
      <c r="NYW301" s="4"/>
      <c r="NYX301" s="4"/>
      <c r="NYY301" s="4"/>
      <c r="NYZ301" s="4"/>
      <c r="NZA301" s="4"/>
      <c r="NZB301" s="4"/>
      <c r="NZC301" s="4"/>
      <c r="NZD301" s="4"/>
      <c r="NZE301" s="4"/>
      <c r="NZF301" s="4"/>
      <c r="NZG301" s="4"/>
      <c r="NZH301" s="4"/>
      <c r="NZI301" s="4"/>
      <c r="NZJ301" s="4"/>
      <c r="NZK301" s="4"/>
      <c r="NZL301" s="4"/>
      <c r="NZM301" s="4"/>
      <c r="NZN301" s="4"/>
      <c r="NZO301" s="4"/>
      <c r="NZP301" s="4"/>
      <c r="NZQ301" s="4"/>
      <c r="NZR301" s="4"/>
      <c r="NZS301" s="4"/>
      <c r="NZT301" s="4"/>
      <c r="NZU301" s="4"/>
      <c r="NZV301" s="4"/>
      <c r="NZW301" s="4"/>
      <c r="NZX301" s="4"/>
      <c r="NZY301" s="4"/>
      <c r="NZZ301" s="4"/>
      <c r="OAA301" s="4"/>
      <c r="OAB301" s="4"/>
      <c r="OAC301" s="4"/>
      <c r="OAD301" s="4"/>
      <c r="OAE301" s="4"/>
      <c r="OAF301" s="4"/>
      <c r="OAG301" s="4"/>
      <c r="OAH301" s="4"/>
      <c r="OAI301" s="4"/>
      <c r="OAJ301" s="4"/>
      <c r="OAK301" s="4"/>
      <c r="OAL301" s="4"/>
      <c r="OAM301" s="4"/>
      <c r="OAN301" s="4"/>
      <c r="OAO301" s="4"/>
      <c r="OAP301" s="4"/>
      <c r="OAQ301" s="4"/>
      <c r="OAR301" s="4"/>
      <c r="OAS301" s="4"/>
      <c r="OAT301" s="4"/>
      <c r="OAU301" s="4"/>
      <c r="OAV301" s="4"/>
      <c r="OAW301" s="4"/>
      <c r="OAX301" s="4"/>
      <c r="OAY301" s="4"/>
      <c r="OAZ301" s="4"/>
      <c r="OBA301" s="4"/>
      <c r="OBB301" s="4"/>
      <c r="OBC301" s="4"/>
      <c r="OBD301" s="4"/>
      <c r="OBE301" s="4"/>
      <c r="OBF301" s="4"/>
      <c r="OBG301" s="4"/>
      <c r="OBH301" s="4"/>
      <c r="OBI301" s="4"/>
      <c r="OBJ301" s="4"/>
      <c r="OBK301" s="4"/>
      <c r="OBL301" s="4"/>
      <c r="OBM301" s="4"/>
      <c r="OBN301" s="4"/>
      <c r="OBO301" s="4"/>
      <c r="OBP301" s="4"/>
      <c r="OBQ301" s="4"/>
      <c r="OBR301" s="4"/>
      <c r="OBS301" s="4"/>
      <c r="OBT301" s="4"/>
      <c r="OBU301" s="4"/>
      <c r="OBV301" s="4"/>
      <c r="OBW301" s="4"/>
      <c r="OBX301" s="4"/>
      <c r="OBY301" s="4"/>
      <c r="OBZ301" s="4"/>
      <c r="OCA301" s="4"/>
      <c r="OCB301" s="4"/>
      <c r="OCC301" s="4"/>
      <c r="OCD301" s="4"/>
      <c r="OCE301" s="4"/>
      <c r="OCF301" s="4"/>
      <c r="OCG301" s="4"/>
      <c r="OCH301" s="4"/>
      <c r="OCI301" s="4"/>
      <c r="OCJ301" s="4"/>
      <c r="OCK301" s="4"/>
      <c r="OCL301" s="4"/>
      <c r="OCM301" s="4"/>
      <c r="OCN301" s="4"/>
      <c r="OCO301" s="4"/>
      <c r="OCP301" s="4"/>
      <c r="OCQ301" s="4"/>
      <c r="OCR301" s="4"/>
      <c r="OCS301" s="4"/>
      <c r="OCT301" s="4"/>
      <c r="OCU301" s="4"/>
      <c r="OCV301" s="4"/>
      <c r="OCW301" s="4"/>
      <c r="OCX301" s="4"/>
      <c r="OCY301" s="4"/>
      <c r="OCZ301" s="4"/>
      <c r="ODA301" s="4"/>
      <c r="ODB301" s="4"/>
      <c r="ODC301" s="4"/>
      <c r="ODD301" s="4"/>
      <c r="ODE301" s="4"/>
      <c r="ODF301" s="4"/>
      <c r="ODG301" s="4"/>
      <c r="ODH301" s="4"/>
      <c r="ODI301" s="4"/>
      <c r="ODJ301" s="4"/>
      <c r="ODK301" s="4"/>
      <c r="ODL301" s="4"/>
      <c r="ODM301" s="4"/>
      <c r="ODN301" s="4"/>
      <c r="ODO301" s="4"/>
      <c r="ODP301" s="4"/>
      <c r="ODQ301" s="4"/>
      <c r="ODR301" s="4"/>
      <c r="ODS301" s="4"/>
      <c r="ODT301" s="4"/>
      <c r="ODU301" s="4"/>
      <c r="ODV301" s="4"/>
      <c r="ODW301" s="4"/>
      <c r="ODX301" s="4"/>
      <c r="ODY301" s="4"/>
      <c r="ODZ301" s="4"/>
      <c r="OEA301" s="4"/>
      <c r="OEB301" s="4"/>
      <c r="OEC301" s="4"/>
      <c r="OED301" s="4"/>
      <c r="OEE301" s="4"/>
      <c r="OEF301" s="4"/>
      <c r="OEG301" s="4"/>
      <c r="OEH301" s="4"/>
      <c r="OEI301" s="4"/>
      <c r="OEJ301" s="4"/>
      <c r="OEK301" s="4"/>
      <c r="OEL301" s="4"/>
      <c r="OEM301" s="4"/>
      <c r="OEN301" s="4"/>
      <c r="OEO301" s="4"/>
      <c r="OEP301" s="4"/>
      <c r="OEQ301" s="4"/>
      <c r="OER301" s="4"/>
      <c r="OES301" s="4"/>
      <c r="OET301" s="4"/>
      <c r="OEU301" s="4"/>
      <c r="OEV301" s="4"/>
      <c r="OEW301" s="4"/>
      <c r="OEX301" s="4"/>
      <c r="OEY301" s="4"/>
      <c r="OEZ301" s="4"/>
      <c r="OFA301" s="4"/>
      <c r="OFB301" s="4"/>
      <c r="OFC301" s="4"/>
      <c r="OFD301" s="4"/>
      <c r="OFE301" s="4"/>
      <c r="OFF301" s="4"/>
      <c r="OFG301" s="4"/>
      <c r="OFH301" s="4"/>
      <c r="OFI301" s="4"/>
      <c r="OFJ301" s="4"/>
      <c r="OFK301" s="4"/>
      <c r="OFL301" s="4"/>
      <c r="OFM301" s="4"/>
      <c r="OFN301" s="4"/>
      <c r="OFO301" s="4"/>
      <c r="OFP301" s="4"/>
      <c r="OFQ301" s="4"/>
      <c r="OFR301" s="4"/>
      <c r="OFS301" s="4"/>
      <c r="OFT301" s="4"/>
      <c r="OFU301" s="4"/>
      <c r="OFV301" s="4"/>
      <c r="OFW301" s="4"/>
      <c r="OFX301" s="4"/>
      <c r="OFY301" s="4"/>
      <c r="OFZ301" s="4"/>
      <c r="OGA301" s="4"/>
      <c r="OGB301" s="4"/>
      <c r="OGC301" s="4"/>
      <c r="OGD301" s="4"/>
      <c r="OGE301" s="4"/>
      <c r="OGF301" s="4"/>
      <c r="OGG301" s="4"/>
      <c r="OGH301" s="4"/>
      <c r="OGI301" s="4"/>
      <c r="OGJ301" s="4"/>
      <c r="OGK301" s="4"/>
      <c r="OGL301" s="4"/>
      <c r="OGM301" s="4"/>
      <c r="OGN301" s="4"/>
      <c r="OGO301" s="4"/>
      <c r="OGP301" s="4"/>
      <c r="OGQ301" s="4"/>
      <c r="OGR301" s="4"/>
      <c r="OGS301" s="4"/>
      <c r="OGT301" s="4"/>
      <c r="OGU301" s="4"/>
      <c r="OGV301" s="4"/>
      <c r="OGW301" s="4"/>
      <c r="OGX301" s="4"/>
      <c r="OGY301" s="4"/>
      <c r="OGZ301" s="4"/>
      <c r="OHA301" s="4"/>
      <c r="OHB301" s="4"/>
      <c r="OHC301" s="4"/>
      <c r="OHD301" s="4"/>
      <c r="OHE301" s="4"/>
      <c r="OHF301" s="4"/>
      <c r="OHG301" s="4"/>
      <c r="OHH301" s="4"/>
      <c r="OHI301" s="4"/>
      <c r="OHJ301" s="4"/>
      <c r="OHK301" s="4"/>
      <c r="OHL301" s="4"/>
      <c r="OHM301" s="4"/>
      <c r="OHN301" s="4"/>
      <c r="OHO301" s="4"/>
      <c r="OHP301" s="4"/>
      <c r="OHQ301" s="4"/>
      <c r="OHR301" s="4"/>
      <c r="OHS301" s="4"/>
      <c r="OHT301" s="4"/>
      <c r="OHU301" s="4"/>
      <c r="OHV301" s="4"/>
      <c r="OHW301" s="4"/>
      <c r="OHX301" s="4"/>
      <c r="OHY301" s="4"/>
      <c r="OHZ301" s="4"/>
      <c r="OIA301" s="4"/>
      <c r="OIB301" s="4"/>
      <c r="OIC301" s="4"/>
      <c r="OID301" s="4"/>
      <c r="OIE301" s="4"/>
      <c r="OIF301" s="4"/>
      <c r="OIG301" s="4"/>
      <c r="OIH301" s="4"/>
      <c r="OII301" s="4"/>
      <c r="OIJ301" s="4"/>
      <c r="OIK301" s="4"/>
      <c r="OIL301" s="4"/>
      <c r="OIM301" s="4"/>
      <c r="OIN301" s="4"/>
      <c r="OIO301" s="4"/>
      <c r="OIP301" s="4"/>
      <c r="OIQ301" s="4"/>
      <c r="OIR301" s="4"/>
      <c r="OIS301" s="4"/>
      <c r="OIT301" s="4"/>
      <c r="OIU301" s="4"/>
      <c r="OIV301" s="4"/>
      <c r="OIW301" s="4"/>
      <c r="OIX301" s="4"/>
      <c r="OIY301" s="4"/>
      <c r="OIZ301" s="4"/>
      <c r="OJA301" s="4"/>
      <c r="OJB301" s="4"/>
      <c r="OJC301" s="4"/>
      <c r="OJD301" s="4"/>
      <c r="OJE301" s="4"/>
      <c r="OJF301" s="4"/>
      <c r="OJG301" s="4"/>
      <c r="OJH301" s="4"/>
      <c r="OJI301" s="4"/>
      <c r="OJJ301" s="4"/>
      <c r="OJK301" s="4"/>
      <c r="OJL301" s="4"/>
      <c r="OJM301" s="4"/>
      <c r="OJN301" s="4"/>
      <c r="OJO301" s="4"/>
      <c r="OJP301" s="4"/>
      <c r="OJQ301" s="4"/>
      <c r="OJR301" s="4"/>
      <c r="OJS301" s="4"/>
      <c r="OJT301" s="4"/>
      <c r="OJU301" s="4"/>
      <c r="OJV301" s="4"/>
      <c r="OJW301" s="4"/>
      <c r="OJX301" s="4"/>
      <c r="OJY301" s="4"/>
      <c r="OJZ301" s="4"/>
      <c r="OKA301" s="4"/>
      <c r="OKB301" s="4"/>
      <c r="OKC301" s="4"/>
      <c r="OKD301" s="4"/>
      <c r="OKE301" s="4"/>
      <c r="OKF301" s="4"/>
      <c r="OKG301" s="4"/>
      <c r="OKH301" s="4"/>
      <c r="OKI301" s="4"/>
      <c r="OKJ301" s="4"/>
      <c r="OKK301" s="4"/>
      <c r="OKL301" s="4"/>
      <c r="OKM301" s="4"/>
      <c r="OKN301" s="4"/>
      <c r="OKO301" s="4"/>
      <c r="OKP301" s="4"/>
      <c r="OKQ301" s="4"/>
      <c r="OKR301" s="4"/>
      <c r="OKS301" s="4"/>
      <c r="OKT301" s="4"/>
      <c r="OKU301" s="4"/>
      <c r="OKV301" s="4"/>
      <c r="OKW301" s="4"/>
      <c r="OKX301" s="4"/>
      <c r="OKY301" s="4"/>
      <c r="OKZ301" s="4"/>
      <c r="OLA301" s="4"/>
      <c r="OLB301" s="4"/>
      <c r="OLC301" s="4"/>
      <c r="OLD301" s="4"/>
      <c r="OLE301" s="4"/>
      <c r="OLF301" s="4"/>
      <c r="OLG301" s="4"/>
      <c r="OLH301" s="4"/>
      <c r="OLI301" s="4"/>
      <c r="OLJ301" s="4"/>
      <c r="OLK301" s="4"/>
      <c r="OLL301" s="4"/>
      <c r="OLM301" s="4"/>
      <c r="OLN301" s="4"/>
      <c r="OLO301" s="4"/>
      <c r="OLP301" s="4"/>
      <c r="OLQ301" s="4"/>
      <c r="OLR301" s="4"/>
      <c r="OLS301" s="4"/>
      <c r="OLT301" s="4"/>
      <c r="OLU301" s="4"/>
      <c r="OLV301" s="4"/>
      <c r="OLW301" s="4"/>
      <c r="OLX301" s="4"/>
      <c r="OLY301" s="4"/>
      <c r="OLZ301" s="4"/>
      <c r="OMA301" s="4"/>
      <c r="OMB301" s="4"/>
      <c r="OMC301" s="4"/>
      <c r="OMD301" s="4"/>
      <c r="OME301" s="4"/>
      <c r="OMF301" s="4"/>
      <c r="OMG301" s="4"/>
      <c r="OMH301" s="4"/>
      <c r="OMI301" s="4"/>
      <c r="OMJ301" s="4"/>
      <c r="OMK301" s="4"/>
      <c r="OML301" s="4"/>
      <c r="OMM301" s="4"/>
      <c r="OMN301" s="4"/>
      <c r="OMO301" s="4"/>
      <c r="OMP301" s="4"/>
      <c r="OMQ301" s="4"/>
      <c r="OMR301" s="4"/>
      <c r="OMS301" s="4"/>
      <c r="OMT301" s="4"/>
      <c r="OMU301" s="4"/>
      <c r="OMV301" s="4"/>
      <c r="OMW301" s="4"/>
      <c r="OMX301" s="4"/>
      <c r="OMY301" s="4"/>
      <c r="OMZ301" s="4"/>
      <c r="ONA301" s="4"/>
      <c r="ONB301" s="4"/>
      <c r="ONC301" s="4"/>
      <c r="OND301" s="4"/>
      <c r="ONE301" s="4"/>
      <c r="ONF301" s="4"/>
      <c r="ONG301" s="4"/>
      <c r="ONH301" s="4"/>
      <c r="ONI301" s="4"/>
      <c r="ONJ301" s="4"/>
      <c r="ONK301" s="4"/>
      <c r="ONL301" s="4"/>
      <c r="ONM301" s="4"/>
      <c r="ONN301" s="4"/>
      <c r="ONO301" s="4"/>
      <c r="ONP301" s="4"/>
      <c r="ONQ301" s="4"/>
      <c r="ONR301" s="4"/>
      <c r="ONS301" s="4"/>
      <c r="ONT301" s="4"/>
      <c r="ONU301" s="4"/>
      <c r="ONV301" s="4"/>
      <c r="ONW301" s="4"/>
      <c r="ONX301" s="4"/>
      <c r="ONY301" s="4"/>
      <c r="ONZ301" s="4"/>
      <c r="OOA301" s="4"/>
      <c r="OOB301" s="4"/>
      <c r="OOC301" s="4"/>
      <c r="OOD301" s="4"/>
      <c r="OOE301" s="4"/>
      <c r="OOF301" s="4"/>
      <c r="OOG301" s="4"/>
      <c r="OOH301" s="4"/>
      <c r="OOI301" s="4"/>
      <c r="OOJ301" s="4"/>
      <c r="OOK301" s="4"/>
      <c r="OOL301" s="4"/>
      <c r="OOM301" s="4"/>
      <c r="OON301" s="4"/>
      <c r="OOO301" s="4"/>
      <c r="OOP301" s="4"/>
      <c r="OOQ301" s="4"/>
      <c r="OOR301" s="4"/>
      <c r="OOS301" s="4"/>
      <c r="OOT301" s="4"/>
      <c r="OOU301" s="4"/>
      <c r="OOV301" s="4"/>
      <c r="OOW301" s="4"/>
      <c r="OOX301" s="4"/>
      <c r="OOY301" s="4"/>
      <c r="OOZ301" s="4"/>
      <c r="OPA301" s="4"/>
      <c r="OPB301" s="4"/>
      <c r="OPC301" s="4"/>
      <c r="OPD301" s="4"/>
      <c r="OPE301" s="4"/>
      <c r="OPF301" s="4"/>
      <c r="OPG301" s="4"/>
      <c r="OPH301" s="4"/>
      <c r="OPI301" s="4"/>
      <c r="OPJ301" s="4"/>
      <c r="OPK301" s="4"/>
      <c r="OPL301" s="4"/>
      <c r="OPM301" s="4"/>
      <c r="OPN301" s="4"/>
      <c r="OPO301" s="4"/>
      <c r="OPP301" s="4"/>
      <c r="OPQ301" s="4"/>
      <c r="OPR301" s="4"/>
      <c r="OPS301" s="4"/>
      <c r="OPT301" s="4"/>
      <c r="OPU301" s="4"/>
      <c r="OPV301" s="4"/>
      <c r="OPW301" s="4"/>
      <c r="OPX301" s="4"/>
      <c r="OPY301" s="4"/>
      <c r="OPZ301" s="4"/>
      <c r="OQA301" s="4"/>
      <c r="OQB301" s="4"/>
      <c r="OQC301" s="4"/>
      <c r="OQD301" s="4"/>
      <c r="OQE301" s="4"/>
      <c r="OQF301" s="4"/>
      <c r="OQG301" s="4"/>
      <c r="OQH301" s="4"/>
      <c r="OQI301" s="4"/>
      <c r="OQJ301" s="4"/>
      <c r="OQK301" s="4"/>
      <c r="OQL301" s="4"/>
      <c r="OQM301" s="4"/>
      <c r="OQN301" s="4"/>
      <c r="OQO301" s="4"/>
      <c r="OQP301" s="4"/>
      <c r="OQQ301" s="4"/>
      <c r="OQR301" s="4"/>
      <c r="OQS301" s="4"/>
      <c r="OQT301" s="4"/>
      <c r="OQU301" s="4"/>
      <c r="OQV301" s="4"/>
      <c r="OQW301" s="4"/>
      <c r="OQX301" s="4"/>
      <c r="OQY301" s="4"/>
      <c r="OQZ301" s="4"/>
      <c r="ORA301" s="4"/>
      <c r="ORB301" s="4"/>
      <c r="ORC301" s="4"/>
      <c r="ORD301" s="4"/>
      <c r="ORE301" s="4"/>
      <c r="ORF301" s="4"/>
      <c r="ORG301" s="4"/>
      <c r="ORH301" s="4"/>
      <c r="ORI301" s="4"/>
      <c r="ORJ301" s="4"/>
      <c r="ORK301" s="4"/>
      <c r="ORL301" s="4"/>
      <c r="ORM301" s="4"/>
      <c r="ORN301" s="4"/>
      <c r="ORO301" s="4"/>
      <c r="ORP301" s="4"/>
      <c r="ORQ301" s="4"/>
      <c r="ORR301" s="4"/>
      <c r="ORS301" s="4"/>
      <c r="ORT301" s="4"/>
      <c r="ORU301" s="4"/>
      <c r="ORV301" s="4"/>
      <c r="ORW301" s="4"/>
      <c r="ORX301" s="4"/>
      <c r="ORY301" s="4"/>
      <c r="ORZ301" s="4"/>
      <c r="OSA301" s="4"/>
      <c r="OSB301" s="4"/>
      <c r="OSC301" s="4"/>
      <c r="OSD301" s="4"/>
      <c r="OSE301" s="4"/>
      <c r="OSF301" s="4"/>
      <c r="OSG301" s="4"/>
      <c r="OSH301" s="4"/>
      <c r="OSI301" s="4"/>
      <c r="OSJ301" s="4"/>
      <c r="OSK301" s="4"/>
      <c r="OSL301" s="4"/>
      <c r="OSM301" s="4"/>
      <c r="OSN301" s="4"/>
      <c r="OSO301" s="4"/>
      <c r="OSP301" s="4"/>
      <c r="OSQ301" s="4"/>
      <c r="OSR301" s="4"/>
      <c r="OSS301" s="4"/>
      <c r="OST301" s="4"/>
      <c r="OSU301" s="4"/>
      <c r="OSV301" s="4"/>
      <c r="OSW301" s="4"/>
      <c r="OSX301" s="4"/>
      <c r="OSY301" s="4"/>
      <c r="OSZ301" s="4"/>
      <c r="OTA301" s="4"/>
      <c r="OTB301" s="4"/>
      <c r="OTC301" s="4"/>
      <c r="OTD301" s="4"/>
      <c r="OTE301" s="4"/>
      <c r="OTF301" s="4"/>
      <c r="OTG301" s="4"/>
      <c r="OTH301" s="4"/>
      <c r="OTI301" s="4"/>
      <c r="OTJ301" s="4"/>
      <c r="OTK301" s="4"/>
      <c r="OTL301" s="4"/>
      <c r="OTM301" s="4"/>
      <c r="OTN301" s="4"/>
      <c r="OTO301" s="4"/>
      <c r="OTP301" s="4"/>
      <c r="OTQ301" s="4"/>
      <c r="OTR301" s="4"/>
      <c r="OTS301" s="4"/>
      <c r="OTT301" s="4"/>
      <c r="OTU301" s="4"/>
      <c r="OTV301" s="4"/>
      <c r="OTW301" s="4"/>
      <c r="OTX301" s="4"/>
      <c r="OTY301" s="4"/>
      <c r="OTZ301" s="4"/>
      <c r="OUA301" s="4"/>
      <c r="OUB301" s="4"/>
      <c r="OUC301" s="4"/>
      <c r="OUD301" s="4"/>
      <c r="OUE301" s="4"/>
      <c r="OUF301" s="4"/>
      <c r="OUG301" s="4"/>
      <c r="OUH301" s="4"/>
      <c r="OUI301" s="4"/>
      <c r="OUJ301" s="4"/>
      <c r="OUK301" s="4"/>
      <c r="OUL301" s="4"/>
      <c r="OUM301" s="4"/>
      <c r="OUN301" s="4"/>
      <c r="OUO301" s="4"/>
      <c r="OUP301" s="4"/>
      <c r="OUQ301" s="4"/>
      <c r="OUR301" s="4"/>
      <c r="OUS301" s="4"/>
      <c r="OUT301" s="4"/>
      <c r="OUU301" s="4"/>
      <c r="OUV301" s="4"/>
      <c r="OUW301" s="4"/>
      <c r="OUX301" s="4"/>
      <c r="OUY301" s="4"/>
      <c r="OUZ301" s="4"/>
      <c r="OVA301" s="4"/>
      <c r="OVB301" s="4"/>
      <c r="OVC301" s="4"/>
      <c r="OVD301" s="4"/>
      <c r="OVE301" s="4"/>
      <c r="OVF301" s="4"/>
      <c r="OVG301" s="4"/>
      <c r="OVH301" s="4"/>
      <c r="OVI301" s="4"/>
      <c r="OVJ301" s="4"/>
      <c r="OVK301" s="4"/>
      <c r="OVL301" s="4"/>
      <c r="OVM301" s="4"/>
      <c r="OVN301" s="4"/>
      <c r="OVO301" s="4"/>
      <c r="OVP301" s="4"/>
      <c r="OVQ301" s="4"/>
      <c r="OVR301" s="4"/>
      <c r="OVS301" s="4"/>
      <c r="OVT301" s="4"/>
      <c r="OVU301" s="4"/>
      <c r="OVV301" s="4"/>
      <c r="OVW301" s="4"/>
      <c r="OVX301" s="4"/>
      <c r="OVY301" s="4"/>
      <c r="OVZ301" s="4"/>
      <c r="OWA301" s="4"/>
      <c r="OWB301" s="4"/>
      <c r="OWC301" s="4"/>
      <c r="OWD301" s="4"/>
      <c r="OWE301" s="4"/>
      <c r="OWF301" s="4"/>
      <c r="OWG301" s="4"/>
      <c r="OWH301" s="4"/>
      <c r="OWI301" s="4"/>
      <c r="OWJ301" s="4"/>
      <c r="OWK301" s="4"/>
      <c r="OWL301" s="4"/>
      <c r="OWM301" s="4"/>
      <c r="OWN301" s="4"/>
      <c r="OWO301" s="4"/>
      <c r="OWP301" s="4"/>
      <c r="OWQ301" s="4"/>
      <c r="OWR301" s="4"/>
      <c r="OWS301" s="4"/>
      <c r="OWT301" s="4"/>
      <c r="OWU301" s="4"/>
      <c r="OWV301" s="4"/>
      <c r="OWW301" s="4"/>
      <c r="OWX301" s="4"/>
      <c r="OWY301" s="4"/>
      <c r="OWZ301" s="4"/>
      <c r="OXA301" s="4"/>
      <c r="OXB301" s="4"/>
      <c r="OXC301" s="4"/>
      <c r="OXD301" s="4"/>
      <c r="OXE301" s="4"/>
      <c r="OXF301" s="4"/>
      <c r="OXG301" s="4"/>
      <c r="OXH301" s="4"/>
      <c r="OXI301" s="4"/>
      <c r="OXJ301" s="4"/>
      <c r="OXK301" s="4"/>
      <c r="OXL301" s="4"/>
      <c r="OXM301" s="4"/>
      <c r="OXN301" s="4"/>
      <c r="OXO301" s="4"/>
      <c r="OXP301" s="4"/>
      <c r="OXQ301" s="4"/>
      <c r="OXR301" s="4"/>
      <c r="OXS301" s="4"/>
      <c r="OXT301" s="4"/>
      <c r="OXU301" s="4"/>
      <c r="OXV301" s="4"/>
      <c r="OXW301" s="4"/>
      <c r="OXX301" s="4"/>
      <c r="OXY301" s="4"/>
      <c r="OXZ301" s="4"/>
      <c r="OYA301" s="4"/>
      <c r="OYB301" s="4"/>
      <c r="OYC301" s="4"/>
      <c r="OYD301" s="4"/>
      <c r="OYE301" s="4"/>
      <c r="OYF301" s="4"/>
      <c r="OYG301" s="4"/>
      <c r="OYH301" s="4"/>
      <c r="OYI301" s="4"/>
      <c r="OYJ301" s="4"/>
      <c r="OYK301" s="4"/>
      <c r="OYL301" s="4"/>
      <c r="OYM301" s="4"/>
      <c r="OYN301" s="4"/>
      <c r="OYO301" s="4"/>
      <c r="OYP301" s="4"/>
      <c r="OYQ301" s="4"/>
      <c r="OYR301" s="4"/>
      <c r="OYS301" s="4"/>
      <c r="OYT301" s="4"/>
      <c r="OYU301" s="4"/>
      <c r="OYV301" s="4"/>
      <c r="OYW301" s="4"/>
      <c r="OYX301" s="4"/>
      <c r="OYY301" s="4"/>
      <c r="OYZ301" s="4"/>
      <c r="OZA301" s="4"/>
      <c r="OZB301" s="4"/>
      <c r="OZC301" s="4"/>
      <c r="OZD301" s="4"/>
      <c r="OZE301" s="4"/>
      <c r="OZF301" s="4"/>
      <c r="OZG301" s="4"/>
      <c r="OZH301" s="4"/>
      <c r="OZI301" s="4"/>
      <c r="OZJ301" s="4"/>
      <c r="OZK301" s="4"/>
      <c r="OZL301" s="4"/>
      <c r="OZM301" s="4"/>
      <c r="OZN301" s="4"/>
      <c r="OZO301" s="4"/>
      <c r="OZP301" s="4"/>
      <c r="OZQ301" s="4"/>
      <c r="OZR301" s="4"/>
      <c r="OZS301" s="4"/>
      <c r="OZT301" s="4"/>
      <c r="OZU301" s="4"/>
      <c r="OZV301" s="4"/>
      <c r="OZW301" s="4"/>
      <c r="OZX301" s="4"/>
      <c r="OZY301" s="4"/>
      <c r="OZZ301" s="4"/>
      <c r="PAA301" s="4"/>
      <c r="PAB301" s="4"/>
      <c r="PAC301" s="4"/>
      <c r="PAD301" s="4"/>
      <c r="PAE301" s="4"/>
      <c r="PAF301" s="4"/>
      <c r="PAG301" s="4"/>
      <c r="PAH301" s="4"/>
      <c r="PAI301" s="4"/>
      <c r="PAJ301" s="4"/>
      <c r="PAK301" s="4"/>
      <c r="PAL301" s="4"/>
      <c r="PAM301" s="4"/>
      <c r="PAN301" s="4"/>
      <c r="PAO301" s="4"/>
      <c r="PAP301" s="4"/>
      <c r="PAQ301" s="4"/>
      <c r="PAR301" s="4"/>
      <c r="PAS301" s="4"/>
      <c r="PAT301" s="4"/>
      <c r="PAU301" s="4"/>
      <c r="PAV301" s="4"/>
      <c r="PAW301" s="4"/>
      <c r="PAX301" s="4"/>
      <c r="PAY301" s="4"/>
      <c r="PAZ301" s="4"/>
      <c r="PBA301" s="4"/>
      <c r="PBB301" s="4"/>
      <c r="PBC301" s="4"/>
      <c r="PBD301" s="4"/>
      <c r="PBE301" s="4"/>
      <c r="PBF301" s="4"/>
      <c r="PBG301" s="4"/>
      <c r="PBH301" s="4"/>
      <c r="PBI301" s="4"/>
      <c r="PBJ301" s="4"/>
      <c r="PBK301" s="4"/>
      <c r="PBL301" s="4"/>
      <c r="PBM301" s="4"/>
      <c r="PBN301" s="4"/>
      <c r="PBO301" s="4"/>
      <c r="PBP301" s="4"/>
      <c r="PBQ301" s="4"/>
      <c r="PBR301" s="4"/>
      <c r="PBS301" s="4"/>
      <c r="PBT301" s="4"/>
      <c r="PBU301" s="4"/>
      <c r="PBV301" s="4"/>
      <c r="PBW301" s="4"/>
      <c r="PBX301" s="4"/>
      <c r="PBY301" s="4"/>
      <c r="PBZ301" s="4"/>
      <c r="PCA301" s="4"/>
      <c r="PCB301" s="4"/>
      <c r="PCC301" s="4"/>
      <c r="PCD301" s="4"/>
      <c r="PCE301" s="4"/>
      <c r="PCF301" s="4"/>
      <c r="PCG301" s="4"/>
      <c r="PCH301" s="4"/>
      <c r="PCI301" s="4"/>
      <c r="PCJ301" s="4"/>
      <c r="PCK301" s="4"/>
      <c r="PCL301" s="4"/>
      <c r="PCM301" s="4"/>
      <c r="PCN301" s="4"/>
      <c r="PCO301" s="4"/>
      <c r="PCP301" s="4"/>
      <c r="PCQ301" s="4"/>
      <c r="PCR301" s="4"/>
      <c r="PCS301" s="4"/>
      <c r="PCT301" s="4"/>
      <c r="PCU301" s="4"/>
      <c r="PCV301" s="4"/>
      <c r="PCW301" s="4"/>
      <c r="PCX301" s="4"/>
      <c r="PCY301" s="4"/>
      <c r="PCZ301" s="4"/>
      <c r="PDA301" s="4"/>
      <c r="PDB301" s="4"/>
      <c r="PDC301" s="4"/>
      <c r="PDD301" s="4"/>
      <c r="PDE301" s="4"/>
      <c r="PDF301" s="4"/>
      <c r="PDG301" s="4"/>
      <c r="PDH301" s="4"/>
      <c r="PDI301" s="4"/>
      <c r="PDJ301" s="4"/>
      <c r="PDK301" s="4"/>
      <c r="PDL301" s="4"/>
      <c r="PDM301" s="4"/>
      <c r="PDN301" s="4"/>
      <c r="PDO301" s="4"/>
      <c r="PDP301" s="4"/>
      <c r="PDQ301" s="4"/>
      <c r="PDR301" s="4"/>
      <c r="PDS301" s="4"/>
      <c r="PDT301" s="4"/>
      <c r="PDU301" s="4"/>
      <c r="PDV301" s="4"/>
      <c r="PDW301" s="4"/>
      <c r="PDX301" s="4"/>
      <c r="PDY301" s="4"/>
      <c r="PDZ301" s="4"/>
      <c r="PEA301" s="4"/>
      <c r="PEB301" s="4"/>
      <c r="PEC301" s="4"/>
      <c r="PED301" s="4"/>
      <c r="PEE301" s="4"/>
      <c r="PEF301" s="4"/>
      <c r="PEG301" s="4"/>
      <c r="PEH301" s="4"/>
      <c r="PEI301" s="4"/>
      <c r="PEJ301" s="4"/>
      <c r="PEK301" s="4"/>
      <c r="PEL301" s="4"/>
      <c r="PEM301" s="4"/>
      <c r="PEN301" s="4"/>
      <c r="PEO301" s="4"/>
      <c r="PEP301" s="4"/>
      <c r="PEQ301" s="4"/>
      <c r="PER301" s="4"/>
      <c r="PES301" s="4"/>
      <c r="PET301" s="4"/>
      <c r="PEU301" s="4"/>
      <c r="PEV301" s="4"/>
      <c r="PEW301" s="4"/>
      <c r="PEX301" s="4"/>
      <c r="PEY301" s="4"/>
      <c r="PEZ301" s="4"/>
      <c r="PFA301" s="4"/>
      <c r="PFB301" s="4"/>
      <c r="PFC301" s="4"/>
      <c r="PFD301" s="4"/>
      <c r="PFE301" s="4"/>
      <c r="PFF301" s="4"/>
      <c r="PFG301" s="4"/>
      <c r="PFH301" s="4"/>
      <c r="PFI301" s="4"/>
      <c r="PFJ301" s="4"/>
      <c r="PFK301" s="4"/>
      <c r="PFL301" s="4"/>
      <c r="PFM301" s="4"/>
      <c r="PFN301" s="4"/>
      <c r="PFO301" s="4"/>
      <c r="PFP301" s="4"/>
      <c r="PFQ301" s="4"/>
      <c r="PFR301" s="4"/>
      <c r="PFS301" s="4"/>
      <c r="PFT301" s="4"/>
      <c r="PFU301" s="4"/>
      <c r="PFV301" s="4"/>
      <c r="PFW301" s="4"/>
      <c r="PFX301" s="4"/>
      <c r="PFY301" s="4"/>
      <c r="PFZ301" s="4"/>
      <c r="PGA301" s="4"/>
      <c r="PGB301" s="4"/>
      <c r="PGC301" s="4"/>
      <c r="PGD301" s="4"/>
      <c r="PGE301" s="4"/>
      <c r="PGF301" s="4"/>
      <c r="PGG301" s="4"/>
      <c r="PGH301" s="4"/>
      <c r="PGI301" s="4"/>
      <c r="PGJ301" s="4"/>
      <c r="PGK301" s="4"/>
      <c r="PGL301" s="4"/>
      <c r="PGM301" s="4"/>
      <c r="PGN301" s="4"/>
      <c r="PGO301" s="4"/>
      <c r="PGP301" s="4"/>
      <c r="PGQ301" s="4"/>
      <c r="PGR301" s="4"/>
      <c r="PGS301" s="4"/>
      <c r="PGT301" s="4"/>
      <c r="PGU301" s="4"/>
      <c r="PGV301" s="4"/>
      <c r="PGW301" s="4"/>
      <c r="PGX301" s="4"/>
      <c r="PGY301" s="4"/>
      <c r="PGZ301" s="4"/>
      <c r="PHA301" s="4"/>
      <c r="PHB301" s="4"/>
      <c r="PHC301" s="4"/>
      <c r="PHD301" s="4"/>
      <c r="PHE301" s="4"/>
      <c r="PHF301" s="4"/>
      <c r="PHG301" s="4"/>
      <c r="PHH301" s="4"/>
      <c r="PHI301" s="4"/>
      <c r="PHJ301" s="4"/>
      <c r="PHK301" s="4"/>
      <c r="PHL301" s="4"/>
      <c r="PHM301" s="4"/>
      <c r="PHN301" s="4"/>
      <c r="PHO301" s="4"/>
      <c r="PHP301" s="4"/>
      <c r="PHQ301" s="4"/>
      <c r="PHR301" s="4"/>
      <c r="PHS301" s="4"/>
      <c r="PHT301" s="4"/>
      <c r="PHU301" s="4"/>
      <c r="PHV301" s="4"/>
      <c r="PHW301" s="4"/>
      <c r="PHX301" s="4"/>
      <c r="PHY301" s="4"/>
      <c r="PHZ301" s="4"/>
      <c r="PIA301" s="4"/>
      <c r="PIB301" s="4"/>
      <c r="PIC301" s="4"/>
      <c r="PID301" s="4"/>
      <c r="PIE301" s="4"/>
      <c r="PIF301" s="4"/>
      <c r="PIG301" s="4"/>
      <c r="PIH301" s="4"/>
      <c r="PII301" s="4"/>
      <c r="PIJ301" s="4"/>
      <c r="PIK301" s="4"/>
      <c r="PIL301" s="4"/>
      <c r="PIM301" s="4"/>
      <c r="PIN301" s="4"/>
      <c r="PIO301" s="4"/>
      <c r="PIP301" s="4"/>
      <c r="PIQ301" s="4"/>
      <c r="PIR301" s="4"/>
      <c r="PIS301" s="4"/>
      <c r="PIT301" s="4"/>
      <c r="PIU301" s="4"/>
      <c r="PIV301" s="4"/>
      <c r="PIW301" s="4"/>
      <c r="PIX301" s="4"/>
      <c r="PIY301" s="4"/>
      <c r="PIZ301" s="4"/>
      <c r="PJA301" s="4"/>
      <c r="PJB301" s="4"/>
      <c r="PJC301" s="4"/>
      <c r="PJD301" s="4"/>
      <c r="PJE301" s="4"/>
      <c r="PJF301" s="4"/>
      <c r="PJG301" s="4"/>
      <c r="PJH301" s="4"/>
      <c r="PJI301" s="4"/>
      <c r="PJJ301" s="4"/>
      <c r="PJK301" s="4"/>
      <c r="PJL301" s="4"/>
      <c r="PJM301" s="4"/>
      <c r="PJN301" s="4"/>
      <c r="PJO301" s="4"/>
      <c r="PJP301" s="4"/>
      <c r="PJQ301" s="4"/>
      <c r="PJR301" s="4"/>
      <c r="PJS301" s="4"/>
      <c r="PJT301" s="4"/>
      <c r="PJU301" s="4"/>
      <c r="PJV301" s="4"/>
      <c r="PJW301" s="4"/>
      <c r="PJX301" s="4"/>
      <c r="PJY301" s="4"/>
      <c r="PJZ301" s="4"/>
      <c r="PKA301" s="4"/>
      <c r="PKB301" s="4"/>
      <c r="PKC301" s="4"/>
      <c r="PKD301" s="4"/>
      <c r="PKE301" s="4"/>
      <c r="PKF301" s="4"/>
      <c r="PKG301" s="4"/>
      <c r="PKH301" s="4"/>
      <c r="PKI301" s="4"/>
      <c r="PKJ301" s="4"/>
      <c r="PKK301" s="4"/>
      <c r="PKL301" s="4"/>
      <c r="PKM301" s="4"/>
      <c r="PKN301" s="4"/>
      <c r="PKO301" s="4"/>
      <c r="PKP301" s="4"/>
      <c r="PKQ301" s="4"/>
      <c r="PKR301" s="4"/>
      <c r="PKS301" s="4"/>
      <c r="PKT301" s="4"/>
      <c r="PKU301" s="4"/>
      <c r="PKV301" s="4"/>
      <c r="PKW301" s="4"/>
      <c r="PKX301" s="4"/>
      <c r="PKY301" s="4"/>
      <c r="PKZ301" s="4"/>
      <c r="PLA301" s="4"/>
      <c r="PLB301" s="4"/>
      <c r="PLC301" s="4"/>
      <c r="PLD301" s="4"/>
      <c r="PLE301" s="4"/>
      <c r="PLF301" s="4"/>
      <c r="PLG301" s="4"/>
      <c r="PLH301" s="4"/>
      <c r="PLI301" s="4"/>
      <c r="PLJ301" s="4"/>
      <c r="PLK301" s="4"/>
      <c r="PLL301" s="4"/>
      <c r="PLM301" s="4"/>
      <c r="PLN301" s="4"/>
      <c r="PLO301" s="4"/>
      <c r="PLP301" s="4"/>
      <c r="PLQ301" s="4"/>
      <c r="PLR301" s="4"/>
      <c r="PLS301" s="4"/>
      <c r="PLT301" s="4"/>
      <c r="PLU301" s="4"/>
      <c r="PLV301" s="4"/>
      <c r="PLW301" s="4"/>
      <c r="PLX301" s="4"/>
      <c r="PLY301" s="4"/>
      <c r="PLZ301" s="4"/>
      <c r="PMA301" s="4"/>
      <c r="PMB301" s="4"/>
      <c r="PMC301" s="4"/>
      <c r="PMD301" s="4"/>
      <c r="PME301" s="4"/>
      <c r="PMF301" s="4"/>
      <c r="PMG301" s="4"/>
      <c r="PMH301" s="4"/>
      <c r="PMI301" s="4"/>
      <c r="PMJ301" s="4"/>
      <c r="PMK301" s="4"/>
      <c r="PML301" s="4"/>
      <c r="PMM301" s="4"/>
      <c r="PMN301" s="4"/>
      <c r="PMO301" s="4"/>
      <c r="PMP301" s="4"/>
      <c r="PMQ301" s="4"/>
      <c r="PMR301" s="4"/>
      <c r="PMS301" s="4"/>
      <c r="PMT301" s="4"/>
      <c r="PMU301" s="4"/>
      <c r="PMV301" s="4"/>
      <c r="PMW301" s="4"/>
      <c r="PMX301" s="4"/>
      <c r="PMY301" s="4"/>
      <c r="PMZ301" s="4"/>
      <c r="PNA301" s="4"/>
      <c r="PNB301" s="4"/>
      <c r="PNC301" s="4"/>
      <c r="PND301" s="4"/>
      <c r="PNE301" s="4"/>
      <c r="PNF301" s="4"/>
      <c r="PNG301" s="4"/>
      <c r="PNH301" s="4"/>
      <c r="PNI301" s="4"/>
      <c r="PNJ301" s="4"/>
      <c r="PNK301" s="4"/>
      <c r="PNL301" s="4"/>
      <c r="PNM301" s="4"/>
      <c r="PNN301" s="4"/>
      <c r="PNO301" s="4"/>
      <c r="PNP301" s="4"/>
      <c r="PNQ301" s="4"/>
      <c r="PNR301" s="4"/>
      <c r="PNS301" s="4"/>
      <c r="PNT301" s="4"/>
      <c r="PNU301" s="4"/>
      <c r="PNV301" s="4"/>
      <c r="PNW301" s="4"/>
      <c r="PNX301" s="4"/>
      <c r="PNY301" s="4"/>
      <c r="PNZ301" s="4"/>
      <c r="POA301" s="4"/>
      <c r="POB301" s="4"/>
      <c r="POC301" s="4"/>
      <c r="POD301" s="4"/>
      <c r="POE301" s="4"/>
      <c r="POF301" s="4"/>
      <c r="POG301" s="4"/>
      <c r="POH301" s="4"/>
      <c r="POI301" s="4"/>
      <c r="POJ301" s="4"/>
      <c r="POK301" s="4"/>
      <c r="POL301" s="4"/>
      <c r="POM301" s="4"/>
      <c r="PON301" s="4"/>
      <c r="POO301" s="4"/>
      <c r="POP301" s="4"/>
      <c r="POQ301" s="4"/>
      <c r="POR301" s="4"/>
      <c r="POS301" s="4"/>
      <c r="POT301" s="4"/>
      <c r="POU301" s="4"/>
      <c r="POV301" s="4"/>
      <c r="POW301" s="4"/>
      <c r="POX301" s="4"/>
      <c r="POY301" s="4"/>
      <c r="POZ301" s="4"/>
      <c r="PPA301" s="4"/>
      <c r="PPB301" s="4"/>
      <c r="PPC301" s="4"/>
      <c r="PPD301" s="4"/>
      <c r="PPE301" s="4"/>
      <c r="PPF301" s="4"/>
      <c r="PPG301" s="4"/>
      <c r="PPH301" s="4"/>
      <c r="PPI301" s="4"/>
      <c r="PPJ301" s="4"/>
      <c r="PPK301" s="4"/>
      <c r="PPL301" s="4"/>
      <c r="PPM301" s="4"/>
      <c r="PPN301" s="4"/>
      <c r="PPO301" s="4"/>
      <c r="PPP301" s="4"/>
      <c r="PPQ301" s="4"/>
      <c r="PPR301" s="4"/>
      <c r="PPS301" s="4"/>
      <c r="PPT301" s="4"/>
      <c r="PPU301" s="4"/>
      <c r="PPV301" s="4"/>
      <c r="PPW301" s="4"/>
      <c r="PPX301" s="4"/>
      <c r="PPY301" s="4"/>
      <c r="PPZ301" s="4"/>
      <c r="PQA301" s="4"/>
      <c r="PQB301" s="4"/>
      <c r="PQC301" s="4"/>
      <c r="PQD301" s="4"/>
      <c r="PQE301" s="4"/>
      <c r="PQF301" s="4"/>
      <c r="PQG301" s="4"/>
      <c r="PQH301" s="4"/>
      <c r="PQI301" s="4"/>
      <c r="PQJ301" s="4"/>
      <c r="PQK301" s="4"/>
      <c r="PQL301" s="4"/>
      <c r="PQM301" s="4"/>
      <c r="PQN301" s="4"/>
      <c r="PQO301" s="4"/>
      <c r="PQP301" s="4"/>
      <c r="PQQ301" s="4"/>
      <c r="PQR301" s="4"/>
      <c r="PQS301" s="4"/>
      <c r="PQT301" s="4"/>
      <c r="PQU301" s="4"/>
      <c r="PQV301" s="4"/>
      <c r="PQW301" s="4"/>
      <c r="PQX301" s="4"/>
      <c r="PQY301" s="4"/>
      <c r="PQZ301" s="4"/>
      <c r="PRA301" s="4"/>
      <c r="PRB301" s="4"/>
      <c r="PRC301" s="4"/>
      <c r="PRD301" s="4"/>
      <c r="PRE301" s="4"/>
      <c r="PRF301" s="4"/>
      <c r="PRG301" s="4"/>
      <c r="PRH301" s="4"/>
      <c r="PRI301" s="4"/>
      <c r="PRJ301" s="4"/>
      <c r="PRK301" s="4"/>
      <c r="PRL301" s="4"/>
      <c r="PRM301" s="4"/>
      <c r="PRN301" s="4"/>
      <c r="PRO301" s="4"/>
      <c r="PRP301" s="4"/>
      <c r="PRQ301" s="4"/>
      <c r="PRR301" s="4"/>
      <c r="PRS301" s="4"/>
      <c r="PRT301" s="4"/>
      <c r="PRU301" s="4"/>
      <c r="PRV301" s="4"/>
      <c r="PRW301" s="4"/>
      <c r="PRX301" s="4"/>
      <c r="PRY301" s="4"/>
      <c r="PRZ301" s="4"/>
      <c r="PSA301" s="4"/>
      <c r="PSB301" s="4"/>
      <c r="PSC301" s="4"/>
      <c r="PSD301" s="4"/>
      <c r="PSE301" s="4"/>
      <c r="PSF301" s="4"/>
      <c r="PSG301" s="4"/>
      <c r="PSH301" s="4"/>
      <c r="PSI301" s="4"/>
      <c r="PSJ301" s="4"/>
      <c r="PSK301" s="4"/>
      <c r="PSL301" s="4"/>
      <c r="PSM301" s="4"/>
      <c r="PSN301" s="4"/>
      <c r="PSO301" s="4"/>
      <c r="PSP301" s="4"/>
      <c r="PSQ301" s="4"/>
      <c r="PSR301" s="4"/>
      <c r="PSS301" s="4"/>
      <c r="PST301" s="4"/>
      <c r="PSU301" s="4"/>
      <c r="PSV301" s="4"/>
      <c r="PSW301" s="4"/>
      <c r="PSX301" s="4"/>
      <c r="PSY301" s="4"/>
      <c r="PSZ301" s="4"/>
      <c r="PTA301" s="4"/>
      <c r="PTB301" s="4"/>
      <c r="PTC301" s="4"/>
      <c r="PTD301" s="4"/>
      <c r="PTE301" s="4"/>
      <c r="PTF301" s="4"/>
      <c r="PTG301" s="4"/>
      <c r="PTH301" s="4"/>
      <c r="PTI301" s="4"/>
      <c r="PTJ301" s="4"/>
      <c r="PTK301" s="4"/>
      <c r="PTL301" s="4"/>
      <c r="PTM301" s="4"/>
      <c r="PTN301" s="4"/>
      <c r="PTO301" s="4"/>
      <c r="PTP301" s="4"/>
      <c r="PTQ301" s="4"/>
      <c r="PTR301" s="4"/>
      <c r="PTS301" s="4"/>
      <c r="PTT301" s="4"/>
      <c r="PTU301" s="4"/>
      <c r="PTV301" s="4"/>
      <c r="PTW301" s="4"/>
      <c r="PTX301" s="4"/>
      <c r="PTY301" s="4"/>
      <c r="PTZ301" s="4"/>
      <c r="PUA301" s="4"/>
      <c r="PUB301" s="4"/>
      <c r="PUC301" s="4"/>
      <c r="PUD301" s="4"/>
      <c r="PUE301" s="4"/>
      <c r="PUF301" s="4"/>
      <c r="PUG301" s="4"/>
      <c r="PUH301" s="4"/>
      <c r="PUI301" s="4"/>
      <c r="PUJ301" s="4"/>
      <c r="PUK301" s="4"/>
      <c r="PUL301" s="4"/>
      <c r="PUM301" s="4"/>
      <c r="PUN301" s="4"/>
      <c r="PUO301" s="4"/>
      <c r="PUP301" s="4"/>
      <c r="PUQ301" s="4"/>
      <c r="PUR301" s="4"/>
      <c r="PUS301" s="4"/>
      <c r="PUT301" s="4"/>
      <c r="PUU301" s="4"/>
      <c r="PUV301" s="4"/>
      <c r="PUW301" s="4"/>
      <c r="PUX301" s="4"/>
      <c r="PUY301" s="4"/>
      <c r="PUZ301" s="4"/>
      <c r="PVA301" s="4"/>
      <c r="PVB301" s="4"/>
      <c r="PVC301" s="4"/>
      <c r="PVD301" s="4"/>
      <c r="PVE301" s="4"/>
      <c r="PVF301" s="4"/>
      <c r="PVG301" s="4"/>
      <c r="PVH301" s="4"/>
      <c r="PVI301" s="4"/>
      <c r="PVJ301" s="4"/>
      <c r="PVK301" s="4"/>
      <c r="PVL301" s="4"/>
      <c r="PVM301" s="4"/>
      <c r="PVN301" s="4"/>
      <c r="PVO301" s="4"/>
      <c r="PVP301" s="4"/>
      <c r="PVQ301" s="4"/>
      <c r="PVR301" s="4"/>
      <c r="PVS301" s="4"/>
      <c r="PVT301" s="4"/>
      <c r="PVU301" s="4"/>
      <c r="PVV301" s="4"/>
      <c r="PVW301" s="4"/>
      <c r="PVX301" s="4"/>
      <c r="PVY301" s="4"/>
      <c r="PVZ301" s="4"/>
      <c r="PWA301" s="4"/>
      <c r="PWB301" s="4"/>
      <c r="PWC301" s="4"/>
      <c r="PWD301" s="4"/>
      <c r="PWE301" s="4"/>
      <c r="PWF301" s="4"/>
      <c r="PWG301" s="4"/>
      <c r="PWH301" s="4"/>
      <c r="PWI301" s="4"/>
      <c r="PWJ301" s="4"/>
      <c r="PWK301" s="4"/>
      <c r="PWL301" s="4"/>
      <c r="PWM301" s="4"/>
      <c r="PWN301" s="4"/>
      <c r="PWO301" s="4"/>
      <c r="PWP301" s="4"/>
      <c r="PWQ301" s="4"/>
      <c r="PWR301" s="4"/>
      <c r="PWS301" s="4"/>
      <c r="PWT301" s="4"/>
      <c r="PWU301" s="4"/>
      <c r="PWV301" s="4"/>
      <c r="PWW301" s="4"/>
      <c r="PWX301" s="4"/>
      <c r="PWY301" s="4"/>
      <c r="PWZ301" s="4"/>
      <c r="PXA301" s="4"/>
      <c r="PXB301" s="4"/>
      <c r="PXC301" s="4"/>
      <c r="PXD301" s="4"/>
      <c r="PXE301" s="4"/>
      <c r="PXF301" s="4"/>
      <c r="PXG301" s="4"/>
      <c r="PXH301" s="4"/>
      <c r="PXI301" s="4"/>
      <c r="PXJ301" s="4"/>
      <c r="PXK301" s="4"/>
      <c r="PXL301" s="4"/>
      <c r="PXM301" s="4"/>
      <c r="PXN301" s="4"/>
      <c r="PXO301" s="4"/>
      <c r="PXP301" s="4"/>
      <c r="PXQ301" s="4"/>
      <c r="PXR301" s="4"/>
      <c r="PXS301" s="4"/>
      <c r="PXT301" s="4"/>
      <c r="PXU301" s="4"/>
      <c r="PXV301" s="4"/>
      <c r="PXW301" s="4"/>
      <c r="PXX301" s="4"/>
      <c r="PXY301" s="4"/>
      <c r="PXZ301" s="4"/>
      <c r="PYA301" s="4"/>
      <c r="PYB301" s="4"/>
      <c r="PYC301" s="4"/>
      <c r="PYD301" s="4"/>
      <c r="PYE301" s="4"/>
      <c r="PYF301" s="4"/>
      <c r="PYG301" s="4"/>
      <c r="PYH301" s="4"/>
      <c r="PYI301" s="4"/>
      <c r="PYJ301" s="4"/>
      <c r="PYK301" s="4"/>
      <c r="PYL301" s="4"/>
      <c r="PYM301" s="4"/>
      <c r="PYN301" s="4"/>
      <c r="PYO301" s="4"/>
      <c r="PYP301" s="4"/>
      <c r="PYQ301" s="4"/>
      <c r="PYR301" s="4"/>
      <c r="PYS301" s="4"/>
      <c r="PYT301" s="4"/>
      <c r="PYU301" s="4"/>
      <c r="PYV301" s="4"/>
      <c r="PYW301" s="4"/>
      <c r="PYX301" s="4"/>
      <c r="PYY301" s="4"/>
      <c r="PYZ301" s="4"/>
      <c r="PZA301" s="4"/>
      <c r="PZB301" s="4"/>
      <c r="PZC301" s="4"/>
      <c r="PZD301" s="4"/>
      <c r="PZE301" s="4"/>
      <c r="PZF301" s="4"/>
      <c r="PZG301" s="4"/>
      <c r="PZH301" s="4"/>
      <c r="PZI301" s="4"/>
      <c r="PZJ301" s="4"/>
      <c r="PZK301" s="4"/>
      <c r="PZL301" s="4"/>
      <c r="PZM301" s="4"/>
      <c r="PZN301" s="4"/>
      <c r="PZO301" s="4"/>
      <c r="PZP301" s="4"/>
      <c r="PZQ301" s="4"/>
      <c r="PZR301" s="4"/>
      <c r="PZS301" s="4"/>
      <c r="PZT301" s="4"/>
      <c r="PZU301" s="4"/>
      <c r="PZV301" s="4"/>
      <c r="PZW301" s="4"/>
      <c r="PZX301" s="4"/>
      <c r="PZY301" s="4"/>
      <c r="PZZ301" s="4"/>
      <c r="QAA301" s="4"/>
      <c r="QAB301" s="4"/>
      <c r="QAC301" s="4"/>
      <c r="QAD301" s="4"/>
      <c r="QAE301" s="4"/>
      <c r="QAF301" s="4"/>
      <c r="QAG301" s="4"/>
      <c r="QAH301" s="4"/>
      <c r="QAI301" s="4"/>
      <c r="QAJ301" s="4"/>
      <c r="QAK301" s="4"/>
      <c r="QAL301" s="4"/>
      <c r="QAM301" s="4"/>
      <c r="QAN301" s="4"/>
      <c r="QAO301" s="4"/>
      <c r="QAP301" s="4"/>
      <c r="QAQ301" s="4"/>
      <c r="QAR301" s="4"/>
      <c r="QAS301" s="4"/>
      <c r="QAT301" s="4"/>
      <c r="QAU301" s="4"/>
      <c r="QAV301" s="4"/>
      <c r="QAW301" s="4"/>
      <c r="QAX301" s="4"/>
      <c r="QAY301" s="4"/>
      <c r="QAZ301" s="4"/>
      <c r="QBA301" s="4"/>
      <c r="QBB301" s="4"/>
      <c r="QBC301" s="4"/>
      <c r="QBD301" s="4"/>
      <c r="QBE301" s="4"/>
      <c r="QBF301" s="4"/>
      <c r="QBG301" s="4"/>
      <c r="QBH301" s="4"/>
      <c r="QBI301" s="4"/>
      <c r="QBJ301" s="4"/>
      <c r="QBK301" s="4"/>
      <c r="QBL301" s="4"/>
      <c r="QBM301" s="4"/>
      <c r="QBN301" s="4"/>
      <c r="QBO301" s="4"/>
      <c r="QBP301" s="4"/>
      <c r="QBQ301" s="4"/>
      <c r="QBR301" s="4"/>
      <c r="QBS301" s="4"/>
      <c r="QBT301" s="4"/>
      <c r="QBU301" s="4"/>
      <c r="QBV301" s="4"/>
      <c r="QBW301" s="4"/>
      <c r="QBX301" s="4"/>
      <c r="QBY301" s="4"/>
      <c r="QBZ301" s="4"/>
      <c r="QCA301" s="4"/>
      <c r="QCB301" s="4"/>
      <c r="QCC301" s="4"/>
      <c r="QCD301" s="4"/>
      <c r="QCE301" s="4"/>
      <c r="QCF301" s="4"/>
      <c r="QCG301" s="4"/>
      <c r="QCH301" s="4"/>
      <c r="QCI301" s="4"/>
      <c r="QCJ301" s="4"/>
      <c r="QCK301" s="4"/>
      <c r="QCL301" s="4"/>
      <c r="QCM301" s="4"/>
      <c r="QCN301" s="4"/>
      <c r="QCO301" s="4"/>
      <c r="QCP301" s="4"/>
      <c r="QCQ301" s="4"/>
      <c r="QCR301" s="4"/>
      <c r="QCS301" s="4"/>
      <c r="QCT301" s="4"/>
      <c r="QCU301" s="4"/>
      <c r="QCV301" s="4"/>
      <c r="QCW301" s="4"/>
      <c r="QCX301" s="4"/>
      <c r="QCY301" s="4"/>
      <c r="QCZ301" s="4"/>
      <c r="QDA301" s="4"/>
      <c r="QDB301" s="4"/>
      <c r="QDC301" s="4"/>
      <c r="QDD301" s="4"/>
      <c r="QDE301" s="4"/>
      <c r="QDF301" s="4"/>
      <c r="QDG301" s="4"/>
      <c r="QDH301" s="4"/>
      <c r="QDI301" s="4"/>
      <c r="QDJ301" s="4"/>
      <c r="QDK301" s="4"/>
      <c r="QDL301" s="4"/>
      <c r="QDM301" s="4"/>
      <c r="QDN301" s="4"/>
      <c r="QDO301" s="4"/>
      <c r="QDP301" s="4"/>
      <c r="QDQ301" s="4"/>
      <c r="QDR301" s="4"/>
      <c r="QDS301" s="4"/>
      <c r="QDT301" s="4"/>
      <c r="QDU301" s="4"/>
      <c r="QDV301" s="4"/>
      <c r="QDW301" s="4"/>
      <c r="QDX301" s="4"/>
      <c r="QDY301" s="4"/>
      <c r="QDZ301" s="4"/>
      <c r="QEA301" s="4"/>
      <c r="QEB301" s="4"/>
      <c r="QEC301" s="4"/>
      <c r="QED301" s="4"/>
      <c r="QEE301" s="4"/>
      <c r="QEF301" s="4"/>
      <c r="QEG301" s="4"/>
      <c r="QEH301" s="4"/>
      <c r="QEI301" s="4"/>
      <c r="QEJ301" s="4"/>
      <c r="QEK301" s="4"/>
      <c r="QEL301" s="4"/>
      <c r="QEM301" s="4"/>
      <c r="QEN301" s="4"/>
      <c r="QEO301" s="4"/>
      <c r="QEP301" s="4"/>
      <c r="QEQ301" s="4"/>
      <c r="QER301" s="4"/>
      <c r="QES301" s="4"/>
      <c r="QET301" s="4"/>
      <c r="QEU301" s="4"/>
      <c r="QEV301" s="4"/>
      <c r="QEW301" s="4"/>
      <c r="QEX301" s="4"/>
      <c r="QEY301" s="4"/>
      <c r="QEZ301" s="4"/>
      <c r="QFA301" s="4"/>
      <c r="QFB301" s="4"/>
      <c r="QFC301" s="4"/>
      <c r="QFD301" s="4"/>
      <c r="QFE301" s="4"/>
      <c r="QFF301" s="4"/>
      <c r="QFG301" s="4"/>
      <c r="QFH301" s="4"/>
      <c r="QFI301" s="4"/>
      <c r="QFJ301" s="4"/>
      <c r="QFK301" s="4"/>
      <c r="QFL301" s="4"/>
      <c r="QFM301" s="4"/>
      <c r="QFN301" s="4"/>
      <c r="QFO301" s="4"/>
      <c r="QFP301" s="4"/>
      <c r="QFQ301" s="4"/>
      <c r="QFR301" s="4"/>
      <c r="QFS301" s="4"/>
      <c r="QFT301" s="4"/>
      <c r="QFU301" s="4"/>
      <c r="QFV301" s="4"/>
      <c r="QFW301" s="4"/>
      <c r="QFX301" s="4"/>
      <c r="QFY301" s="4"/>
      <c r="QFZ301" s="4"/>
      <c r="QGA301" s="4"/>
      <c r="QGB301" s="4"/>
      <c r="QGC301" s="4"/>
      <c r="QGD301" s="4"/>
      <c r="QGE301" s="4"/>
      <c r="QGF301" s="4"/>
      <c r="QGG301" s="4"/>
      <c r="QGH301" s="4"/>
      <c r="QGI301" s="4"/>
      <c r="QGJ301" s="4"/>
      <c r="QGK301" s="4"/>
      <c r="QGL301" s="4"/>
      <c r="QGM301" s="4"/>
      <c r="QGN301" s="4"/>
      <c r="QGO301" s="4"/>
      <c r="QGP301" s="4"/>
      <c r="QGQ301" s="4"/>
      <c r="QGR301" s="4"/>
      <c r="QGS301" s="4"/>
      <c r="QGT301" s="4"/>
      <c r="QGU301" s="4"/>
      <c r="QGV301" s="4"/>
      <c r="QGW301" s="4"/>
      <c r="QGX301" s="4"/>
      <c r="QGY301" s="4"/>
      <c r="QGZ301" s="4"/>
      <c r="QHA301" s="4"/>
      <c r="QHB301" s="4"/>
      <c r="QHC301" s="4"/>
      <c r="QHD301" s="4"/>
      <c r="QHE301" s="4"/>
      <c r="QHF301" s="4"/>
      <c r="QHG301" s="4"/>
      <c r="QHH301" s="4"/>
      <c r="QHI301" s="4"/>
      <c r="QHJ301" s="4"/>
      <c r="QHK301" s="4"/>
      <c r="QHL301" s="4"/>
      <c r="QHM301" s="4"/>
      <c r="QHN301" s="4"/>
      <c r="QHO301" s="4"/>
      <c r="QHP301" s="4"/>
      <c r="QHQ301" s="4"/>
      <c r="QHR301" s="4"/>
      <c r="QHS301" s="4"/>
      <c r="QHT301" s="4"/>
      <c r="QHU301" s="4"/>
      <c r="QHV301" s="4"/>
      <c r="QHW301" s="4"/>
      <c r="QHX301" s="4"/>
      <c r="QHY301" s="4"/>
      <c r="QHZ301" s="4"/>
      <c r="QIA301" s="4"/>
      <c r="QIB301" s="4"/>
      <c r="QIC301" s="4"/>
      <c r="QID301" s="4"/>
      <c r="QIE301" s="4"/>
      <c r="QIF301" s="4"/>
      <c r="QIG301" s="4"/>
      <c r="QIH301" s="4"/>
      <c r="QII301" s="4"/>
      <c r="QIJ301" s="4"/>
      <c r="QIK301" s="4"/>
      <c r="QIL301" s="4"/>
      <c r="QIM301" s="4"/>
      <c r="QIN301" s="4"/>
      <c r="QIO301" s="4"/>
      <c r="QIP301" s="4"/>
      <c r="QIQ301" s="4"/>
      <c r="QIR301" s="4"/>
      <c r="QIS301" s="4"/>
      <c r="QIT301" s="4"/>
      <c r="QIU301" s="4"/>
      <c r="QIV301" s="4"/>
      <c r="QIW301" s="4"/>
      <c r="QIX301" s="4"/>
      <c r="QIY301" s="4"/>
      <c r="QIZ301" s="4"/>
      <c r="QJA301" s="4"/>
      <c r="QJB301" s="4"/>
      <c r="QJC301" s="4"/>
      <c r="QJD301" s="4"/>
      <c r="QJE301" s="4"/>
      <c r="QJF301" s="4"/>
      <c r="QJG301" s="4"/>
      <c r="QJH301" s="4"/>
      <c r="QJI301" s="4"/>
      <c r="QJJ301" s="4"/>
      <c r="QJK301" s="4"/>
      <c r="QJL301" s="4"/>
      <c r="QJM301" s="4"/>
      <c r="QJN301" s="4"/>
      <c r="QJO301" s="4"/>
      <c r="QJP301" s="4"/>
      <c r="QJQ301" s="4"/>
      <c r="QJR301" s="4"/>
      <c r="QJS301" s="4"/>
      <c r="QJT301" s="4"/>
      <c r="QJU301" s="4"/>
      <c r="QJV301" s="4"/>
      <c r="QJW301" s="4"/>
      <c r="QJX301" s="4"/>
      <c r="QJY301" s="4"/>
      <c r="QJZ301" s="4"/>
      <c r="QKA301" s="4"/>
      <c r="QKB301" s="4"/>
      <c r="QKC301" s="4"/>
      <c r="QKD301" s="4"/>
      <c r="QKE301" s="4"/>
      <c r="QKF301" s="4"/>
      <c r="QKG301" s="4"/>
      <c r="QKH301" s="4"/>
      <c r="QKI301" s="4"/>
      <c r="QKJ301" s="4"/>
      <c r="QKK301" s="4"/>
      <c r="QKL301" s="4"/>
      <c r="QKM301" s="4"/>
      <c r="QKN301" s="4"/>
      <c r="QKO301" s="4"/>
      <c r="QKP301" s="4"/>
      <c r="QKQ301" s="4"/>
      <c r="QKR301" s="4"/>
      <c r="QKS301" s="4"/>
      <c r="QKT301" s="4"/>
      <c r="QKU301" s="4"/>
      <c r="QKV301" s="4"/>
      <c r="QKW301" s="4"/>
      <c r="QKX301" s="4"/>
      <c r="QKY301" s="4"/>
      <c r="QKZ301" s="4"/>
      <c r="QLA301" s="4"/>
      <c r="QLB301" s="4"/>
      <c r="QLC301" s="4"/>
      <c r="QLD301" s="4"/>
      <c r="QLE301" s="4"/>
      <c r="QLF301" s="4"/>
      <c r="QLG301" s="4"/>
      <c r="QLH301" s="4"/>
      <c r="QLI301" s="4"/>
      <c r="QLJ301" s="4"/>
      <c r="QLK301" s="4"/>
      <c r="QLL301" s="4"/>
      <c r="QLM301" s="4"/>
      <c r="QLN301" s="4"/>
      <c r="QLO301" s="4"/>
      <c r="QLP301" s="4"/>
      <c r="QLQ301" s="4"/>
      <c r="QLR301" s="4"/>
      <c r="QLS301" s="4"/>
      <c r="QLT301" s="4"/>
      <c r="QLU301" s="4"/>
      <c r="QLV301" s="4"/>
      <c r="QLW301" s="4"/>
      <c r="QLX301" s="4"/>
      <c r="QLY301" s="4"/>
      <c r="QLZ301" s="4"/>
      <c r="QMA301" s="4"/>
      <c r="QMB301" s="4"/>
      <c r="QMC301" s="4"/>
      <c r="QMD301" s="4"/>
      <c r="QME301" s="4"/>
      <c r="QMF301" s="4"/>
      <c r="QMG301" s="4"/>
      <c r="QMH301" s="4"/>
      <c r="QMI301" s="4"/>
      <c r="QMJ301" s="4"/>
      <c r="QMK301" s="4"/>
      <c r="QML301" s="4"/>
      <c r="QMM301" s="4"/>
      <c r="QMN301" s="4"/>
      <c r="QMO301" s="4"/>
      <c r="QMP301" s="4"/>
      <c r="QMQ301" s="4"/>
      <c r="QMR301" s="4"/>
      <c r="QMS301" s="4"/>
      <c r="QMT301" s="4"/>
      <c r="QMU301" s="4"/>
      <c r="QMV301" s="4"/>
      <c r="QMW301" s="4"/>
      <c r="QMX301" s="4"/>
      <c r="QMY301" s="4"/>
      <c r="QMZ301" s="4"/>
      <c r="QNA301" s="4"/>
      <c r="QNB301" s="4"/>
      <c r="QNC301" s="4"/>
      <c r="QND301" s="4"/>
      <c r="QNE301" s="4"/>
      <c r="QNF301" s="4"/>
      <c r="QNG301" s="4"/>
      <c r="QNH301" s="4"/>
      <c r="QNI301" s="4"/>
      <c r="QNJ301" s="4"/>
      <c r="QNK301" s="4"/>
      <c r="QNL301" s="4"/>
      <c r="QNM301" s="4"/>
      <c r="QNN301" s="4"/>
      <c r="QNO301" s="4"/>
      <c r="QNP301" s="4"/>
      <c r="QNQ301" s="4"/>
      <c r="QNR301" s="4"/>
      <c r="QNS301" s="4"/>
      <c r="QNT301" s="4"/>
      <c r="QNU301" s="4"/>
      <c r="QNV301" s="4"/>
      <c r="QNW301" s="4"/>
      <c r="QNX301" s="4"/>
      <c r="QNY301" s="4"/>
      <c r="QNZ301" s="4"/>
      <c r="QOA301" s="4"/>
      <c r="QOB301" s="4"/>
      <c r="QOC301" s="4"/>
      <c r="QOD301" s="4"/>
      <c r="QOE301" s="4"/>
      <c r="QOF301" s="4"/>
      <c r="QOG301" s="4"/>
      <c r="QOH301" s="4"/>
      <c r="QOI301" s="4"/>
      <c r="QOJ301" s="4"/>
      <c r="QOK301" s="4"/>
      <c r="QOL301" s="4"/>
      <c r="QOM301" s="4"/>
      <c r="QON301" s="4"/>
      <c r="QOO301" s="4"/>
      <c r="QOP301" s="4"/>
      <c r="QOQ301" s="4"/>
      <c r="QOR301" s="4"/>
      <c r="QOS301" s="4"/>
      <c r="QOT301" s="4"/>
      <c r="QOU301" s="4"/>
      <c r="QOV301" s="4"/>
      <c r="QOW301" s="4"/>
      <c r="QOX301" s="4"/>
      <c r="QOY301" s="4"/>
      <c r="QOZ301" s="4"/>
      <c r="QPA301" s="4"/>
      <c r="QPB301" s="4"/>
      <c r="QPC301" s="4"/>
      <c r="QPD301" s="4"/>
      <c r="QPE301" s="4"/>
      <c r="QPF301" s="4"/>
      <c r="QPG301" s="4"/>
      <c r="QPH301" s="4"/>
      <c r="QPI301" s="4"/>
      <c r="QPJ301" s="4"/>
      <c r="QPK301" s="4"/>
      <c r="QPL301" s="4"/>
      <c r="QPM301" s="4"/>
      <c r="QPN301" s="4"/>
      <c r="QPO301" s="4"/>
      <c r="QPP301" s="4"/>
      <c r="QPQ301" s="4"/>
      <c r="QPR301" s="4"/>
      <c r="QPS301" s="4"/>
      <c r="QPT301" s="4"/>
      <c r="QPU301" s="4"/>
      <c r="QPV301" s="4"/>
      <c r="QPW301" s="4"/>
      <c r="QPX301" s="4"/>
      <c r="QPY301" s="4"/>
      <c r="QPZ301" s="4"/>
      <c r="QQA301" s="4"/>
      <c r="QQB301" s="4"/>
      <c r="QQC301" s="4"/>
      <c r="QQD301" s="4"/>
      <c r="QQE301" s="4"/>
      <c r="QQF301" s="4"/>
      <c r="QQG301" s="4"/>
      <c r="QQH301" s="4"/>
      <c r="QQI301" s="4"/>
      <c r="QQJ301" s="4"/>
      <c r="QQK301" s="4"/>
      <c r="QQL301" s="4"/>
      <c r="QQM301" s="4"/>
      <c r="QQN301" s="4"/>
      <c r="QQO301" s="4"/>
      <c r="QQP301" s="4"/>
      <c r="QQQ301" s="4"/>
      <c r="QQR301" s="4"/>
      <c r="QQS301" s="4"/>
      <c r="QQT301" s="4"/>
      <c r="QQU301" s="4"/>
      <c r="QQV301" s="4"/>
      <c r="QQW301" s="4"/>
      <c r="QQX301" s="4"/>
      <c r="QQY301" s="4"/>
      <c r="QQZ301" s="4"/>
      <c r="QRA301" s="4"/>
      <c r="QRB301" s="4"/>
      <c r="QRC301" s="4"/>
      <c r="QRD301" s="4"/>
      <c r="QRE301" s="4"/>
      <c r="QRF301" s="4"/>
      <c r="QRG301" s="4"/>
      <c r="QRH301" s="4"/>
      <c r="QRI301" s="4"/>
      <c r="QRJ301" s="4"/>
      <c r="QRK301" s="4"/>
      <c r="QRL301" s="4"/>
      <c r="QRM301" s="4"/>
      <c r="QRN301" s="4"/>
      <c r="QRO301" s="4"/>
      <c r="QRP301" s="4"/>
      <c r="QRQ301" s="4"/>
      <c r="QRR301" s="4"/>
      <c r="QRS301" s="4"/>
      <c r="QRT301" s="4"/>
      <c r="QRU301" s="4"/>
      <c r="QRV301" s="4"/>
      <c r="QRW301" s="4"/>
      <c r="QRX301" s="4"/>
      <c r="QRY301" s="4"/>
      <c r="QRZ301" s="4"/>
      <c r="QSA301" s="4"/>
      <c r="QSB301" s="4"/>
      <c r="QSC301" s="4"/>
      <c r="QSD301" s="4"/>
      <c r="QSE301" s="4"/>
      <c r="QSF301" s="4"/>
      <c r="QSG301" s="4"/>
      <c r="QSH301" s="4"/>
      <c r="QSI301" s="4"/>
      <c r="QSJ301" s="4"/>
      <c r="QSK301" s="4"/>
      <c r="QSL301" s="4"/>
      <c r="QSM301" s="4"/>
      <c r="QSN301" s="4"/>
      <c r="QSO301" s="4"/>
      <c r="QSP301" s="4"/>
      <c r="QSQ301" s="4"/>
      <c r="QSR301" s="4"/>
      <c r="QSS301" s="4"/>
      <c r="QST301" s="4"/>
      <c r="QSU301" s="4"/>
      <c r="QSV301" s="4"/>
      <c r="QSW301" s="4"/>
      <c r="QSX301" s="4"/>
      <c r="QSY301" s="4"/>
      <c r="QSZ301" s="4"/>
      <c r="QTA301" s="4"/>
      <c r="QTB301" s="4"/>
      <c r="QTC301" s="4"/>
      <c r="QTD301" s="4"/>
      <c r="QTE301" s="4"/>
      <c r="QTF301" s="4"/>
      <c r="QTG301" s="4"/>
      <c r="QTH301" s="4"/>
      <c r="QTI301" s="4"/>
      <c r="QTJ301" s="4"/>
      <c r="QTK301" s="4"/>
      <c r="QTL301" s="4"/>
      <c r="QTM301" s="4"/>
      <c r="QTN301" s="4"/>
      <c r="QTO301" s="4"/>
      <c r="QTP301" s="4"/>
      <c r="QTQ301" s="4"/>
      <c r="QTR301" s="4"/>
      <c r="QTS301" s="4"/>
      <c r="QTT301" s="4"/>
      <c r="QTU301" s="4"/>
      <c r="QTV301" s="4"/>
      <c r="QTW301" s="4"/>
      <c r="QTX301" s="4"/>
      <c r="QTY301" s="4"/>
      <c r="QTZ301" s="4"/>
      <c r="QUA301" s="4"/>
      <c r="QUB301" s="4"/>
      <c r="QUC301" s="4"/>
      <c r="QUD301" s="4"/>
      <c r="QUE301" s="4"/>
      <c r="QUF301" s="4"/>
      <c r="QUG301" s="4"/>
      <c r="QUH301" s="4"/>
      <c r="QUI301" s="4"/>
      <c r="QUJ301" s="4"/>
      <c r="QUK301" s="4"/>
      <c r="QUL301" s="4"/>
      <c r="QUM301" s="4"/>
      <c r="QUN301" s="4"/>
      <c r="QUO301" s="4"/>
      <c r="QUP301" s="4"/>
      <c r="QUQ301" s="4"/>
      <c r="QUR301" s="4"/>
      <c r="QUS301" s="4"/>
      <c r="QUT301" s="4"/>
      <c r="QUU301" s="4"/>
      <c r="QUV301" s="4"/>
      <c r="QUW301" s="4"/>
      <c r="QUX301" s="4"/>
      <c r="QUY301" s="4"/>
      <c r="QUZ301" s="4"/>
      <c r="QVA301" s="4"/>
      <c r="QVB301" s="4"/>
      <c r="QVC301" s="4"/>
      <c r="QVD301" s="4"/>
      <c r="QVE301" s="4"/>
      <c r="QVF301" s="4"/>
      <c r="QVG301" s="4"/>
      <c r="QVH301" s="4"/>
      <c r="QVI301" s="4"/>
      <c r="QVJ301" s="4"/>
      <c r="QVK301" s="4"/>
      <c r="QVL301" s="4"/>
      <c r="QVM301" s="4"/>
      <c r="QVN301" s="4"/>
      <c r="QVO301" s="4"/>
      <c r="QVP301" s="4"/>
      <c r="QVQ301" s="4"/>
      <c r="QVR301" s="4"/>
      <c r="QVS301" s="4"/>
      <c r="QVT301" s="4"/>
      <c r="QVU301" s="4"/>
      <c r="QVV301" s="4"/>
      <c r="QVW301" s="4"/>
      <c r="QVX301" s="4"/>
      <c r="QVY301" s="4"/>
      <c r="QVZ301" s="4"/>
      <c r="QWA301" s="4"/>
      <c r="QWB301" s="4"/>
      <c r="QWC301" s="4"/>
      <c r="QWD301" s="4"/>
      <c r="QWE301" s="4"/>
      <c r="QWF301" s="4"/>
      <c r="QWG301" s="4"/>
      <c r="QWH301" s="4"/>
      <c r="QWI301" s="4"/>
      <c r="QWJ301" s="4"/>
      <c r="QWK301" s="4"/>
      <c r="QWL301" s="4"/>
      <c r="QWM301" s="4"/>
      <c r="QWN301" s="4"/>
      <c r="QWO301" s="4"/>
      <c r="QWP301" s="4"/>
      <c r="QWQ301" s="4"/>
      <c r="QWR301" s="4"/>
      <c r="QWS301" s="4"/>
      <c r="QWT301" s="4"/>
      <c r="QWU301" s="4"/>
      <c r="QWV301" s="4"/>
      <c r="QWW301" s="4"/>
      <c r="QWX301" s="4"/>
      <c r="QWY301" s="4"/>
      <c r="QWZ301" s="4"/>
      <c r="QXA301" s="4"/>
      <c r="QXB301" s="4"/>
      <c r="QXC301" s="4"/>
      <c r="QXD301" s="4"/>
      <c r="QXE301" s="4"/>
      <c r="QXF301" s="4"/>
      <c r="QXG301" s="4"/>
      <c r="QXH301" s="4"/>
      <c r="QXI301" s="4"/>
      <c r="QXJ301" s="4"/>
      <c r="QXK301" s="4"/>
      <c r="QXL301" s="4"/>
      <c r="QXM301" s="4"/>
      <c r="QXN301" s="4"/>
      <c r="QXO301" s="4"/>
      <c r="QXP301" s="4"/>
      <c r="QXQ301" s="4"/>
      <c r="QXR301" s="4"/>
      <c r="QXS301" s="4"/>
      <c r="QXT301" s="4"/>
      <c r="QXU301" s="4"/>
      <c r="QXV301" s="4"/>
      <c r="QXW301" s="4"/>
      <c r="QXX301" s="4"/>
      <c r="QXY301" s="4"/>
      <c r="QXZ301" s="4"/>
      <c r="QYA301" s="4"/>
      <c r="QYB301" s="4"/>
      <c r="QYC301" s="4"/>
      <c r="QYD301" s="4"/>
      <c r="QYE301" s="4"/>
      <c r="QYF301" s="4"/>
      <c r="QYG301" s="4"/>
      <c r="QYH301" s="4"/>
      <c r="QYI301" s="4"/>
      <c r="QYJ301" s="4"/>
      <c r="QYK301" s="4"/>
      <c r="QYL301" s="4"/>
      <c r="QYM301" s="4"/>
      <c r="QYN301" s="4"/>
      <c r="QYO301" s="4"/>
      <c r="QYP301" s="4"/>
      <c r="QYQ301" s="4"/>
      <c r="QYR301" s="4"/>
      <c r="QYS301" s="4"/>
      <c r="QYT301" s="4"/>
      <c r="QYU301" s="4"/>
      <c r="QYV301" s="4"/>
      <c r="QYW301" s="4"/>
      <c r="QYX301" s="4"/>
      <c r="QYY301" s="4"/>
      <c r="QYZ301" s="4"/>
      <c r="QZA301" s="4"/>
      <c r="QZB301" s="4"/>
      <c r="QZC301" s="4"/>
      <c r="QZD301" s="4"/>
      <c r="QZE301" s="4"/>
      <c r="QZF301" s="4"/>
      <c r="QZG301" s="4"/>
      <c r="QZH301" s="4"/>
      <c r="QZI301" s="4"/>
      <c r="QZJ301" s="4"/>
      <c r="QZK301" s="4"/>
      <c r="QZL301" s="4"/>
      <c r="QZM301" s="4"/>
      <c r="QZN301" s="4"/>
      <c r="QZO301" s="4"/>
      <c r="QZP301" s="4"/>
      <c r="QZQ301" s="4"/>
      <c r="QZR301" s="4"/>
      <c r="QZS301" s="4"/>
      <c r="QZT301" s="4"/>
      <c r="QZU301" s="4"/>
      <c r="QZV301" s="4"/>
      <c r="QZW301" s="4"/>
      <c r="QZX301" s="4"/>
      <c r="QZY301" s="4"/>
      <c r="QZZ301" s="4"/>
      <c r="RAA301" s="4"/>
      <c r="RAB301" s="4"/>
      <c r="RAC301" s="4"/>
      <c r="RAD301" s="4"/>
      <c r="RAE301" s="4"/>
      <c r="RAF301" s="4"/>
      <c r="RAG301" s="4"/>
      <c r="RAH301" s="4"/>
      <c r="RAI301" s="4"/>
      <c r="RAJ301" s="4"/>
      <c r="RAK301" s="4"/>
      <c r="RAL301" s="4"/>
      <c r="RAM301" s="4"/>
      <c r="RAN301" s="4"/>
      <c r="RAO301" s="4"/>
      <c r="RAP301" s="4"/>
      <c r="RAQ301" s="4"/>
      <c r="RAR301" s="4"/>
      <c r="RAS301" s="4"/>
      <c r="RAT301" s="4"/>
      <c r="RAU301" s="4"/>
      <c r="RAV301" s="4"/>
      <c r="RAW301" s="4"/>
      <c r="RAX301" s="4"/>
      <c r="RAY301" s="4"/>
      <c r="RAZ301" s="4"/>
      <c r="RBA301" s="4"/>
      <c r="RBB301" s="4"/>
      <c r="RBC301" s="4"/>
      <c r="RBD301" s="4"/>
      <c r="RBE301" s="4"/>
      <c r="RBF301" s="4"/>
      <c r="RBG301" s="4"/>
      <c r="RBH301" s="4"/>
      <c r="RBI301" s="4"/>
      <c r="RBJ301" s="4"/>
      <c r="RBK301" s="4"/>
      <c r="RBL301" s="4"/>
      <c r="RBM301" s="4"/>
      <c r="RBN301" s="4"/>
      <c r="RBO301" s="4"/>
      <c r="RBP301" s="4"/>
      <c r="RBQ301" s="4"/>
      <c r="RBR301" s="4"/>
      <c r="RBS301" s="4"/>
      <c r="RBT301" s="4"/>
      <c r="RBU301" s="4"/>
      <c r="RBV301" s="4"/>
      <c r="RBW301" s="4"/>
      <c r="RBX301" s="4"/>
      <c r="RBY301" s="4"/>
      <c r="RBZ301" s="4"/>
      <c r="RCA301" s="4"/>
      <c r="RCB301" s="4"/>
      <c r="RCC301" s="4"/>
      <c r="RCD301" s="4"/>
      <c r="RCE301" s="4"/>
      <c r="RCF301" s="4"/>
      <c r="RCG301" s="4"/>
      <c r="RCH301" s="4"/>
      <c r="RCI301" s="4"/>
      <c r="RCJ301" s="4"/>
      <c r="RCK301" s="4"/>
      <c r="RCL301" s="4"/>
      <c r="RCM301" s="4"/>
      <c r="RCN301" s="4"/>
      <c r="RCO301" s="4"/>
      <c r="RCP301" s="4"/>
      <c r="RCQ301" s="4"/>
      <c r="RCR301" s="4"/>
      <c r="RCS301" s="4"/>
      <c r="RCT301" s="4"/>
      <c r="RCU301" s="4"/>
      <c r="RCV301" s="4"/>
      <c r="RCW301" s="4"/>
      <c r="RCX301" s="4"/>
      <c r="RCY301" s="4"/>
      <c r="RCZ301" s="4"/>
      <c r="RDA301" s="4"/>
      <c r="RDB301" s="4"/>
      <c r="RDC301" s="4"/>
      <c r="RDD301" s="4"/>
      <c r="RDE301" s="4"/>
      <c r="RDF301" s="4"/>
      <c r="RDG301" s="4"/>
      <c r="RDH301" s="4"/>
      <c r="RDI301" s="4"/>
      <c r="RDJ301" s="4"/>
      <c r="RDK301" s="4"/>
      <c r="RDL301" s="4"/>
      <c r="RDM301" s="4"/>
      <c r="RDN301" s="4"/>
      <c r="RDO301" s="4"/>
      <c r="RDP301" s="4"/>
      <c r="RDQ301" s="4"/>
      <c r="RDR301" s="4"/>
      <c r="RDS301" s="4"/>
      <c r="RDT301" s="4"/>
      <c r="RDU301" s="4"/>
      <c r="RDV301" s="4"/>
      <c r="RDW301" s="4"/>
      <c r="RDX301" s="4"/>
      <c r="RDY301" s="4"/>
      <c r="RDZ301" s="4"/>
      <c r="REA301" s="4"/>
      <c r="REB301" s="4"/>
      <c r="REC301" s="4"/>
      <c r="RED301" s="4"/>
      <c r="REE301" s="4"/>
      <c r="REF301" s="4"/>
      <c r="REG301" s="4"/>
      <c r="REH301" s="4"/>
      <c r="REI301" s="4"/>
      <c r="REJ301" s="4"/>
      <c r="REK301" s="4"/>
      <c r="REL301" s="4"/>
      <c r="REM301" s="4"/>
      <c r="REN301" s="4"/>
      <c r="REO301" s="4"/>
      <c r="REP301" s="4"/>
      <c r="REQ301" s="4"/>
      <c r="RER301" s="4"/>
      <c r="RES301" s="4"/>
      <c r="RET301" s="4"/>
      <c r="REU301" s="4"/>
      <c r="REV301" s="4"/>
      <c r="REW301" s="4"/>
      <c r="REX301" s="4"/>
      <c r="REY301" s="4"/>
      <c r="REZ301" s="4"/>
      <c r="RFA301" s="4"/>
      <c r="RFB301" s="4"/>
      <c r="RFC301" s="4"/>
      <c r="RFD301" s="4"/>
      <c r="RFE301" s="4"/>
      <c r="RFF301" s="4"/>
      <c r="RFG301" s="4"/>
      <c r="RFH301" s="4"/>
      <c r="RFI301" s="4"/>
      <c r="RFJ301" s="4"/>
      <c r="RFK301" s="4"/>
      <c r="RFL301" s="4"/>
      <c r="RFM301" s="4"/>
      <c r="RFN301" s="4"/>
      <c r="RFO301" s="4"/>
      <c r="RFP301" s="4"/>
      <c r="RFQ301" s="4"/>
      <c r="RFR301" s="4"/>
      <c r="RFS301" s="4"/>
      <c r="RFT301" s="4"/>
      <c r="RFU301" s="4"/>
      <c r="RFV301" s="4"/>
      <c r="RFW301" s="4"/>
      <c r="RFX301" s="4"/>
      <c r="RFY301" s="4"/>
      <c r="RFZ301" s="4"/>
      <c r="RGA301" s="4"/>
      <c r="RGB301" s="4"/>
      <c r="RGC301" s="4"/>
      <c r="RGD301" s="4"/>
      <c r="RGE301" s="4"/>
      <c r="RGF301" s="4"/>
      <c r="RGG301" s="4"/>
      <c r="RGH301" s="4"/>
      <c r="RGI301" s="4"/>
      <c r="RGJ301" s="4"/>
      <c r="RGK301" s="4"/>
      <c r="RGL301" s="4"/>
      <c r="RGM301" s="4"/>
      <c r="RGN301" s="4"/>
      <c r="RGO301" s="4"/>
      <c r="RGP301" s="4"/>
      <c r="RGQ301" s="4"/>
      <c r="RGR301" s="4"/>
      <c r="RGS301" s="4"/>
      <c r="RGT301" s="4"/>
      <c r="RGU301" s="4"/>
      <c r="RGV301" s="4"/>
      <c r="RGW301" s="4"/>
      <c r="RGX301" s="4"/>
      <c r="RGY301" s="4"/>
      <c r="RGZ301" s="4"/>
      <c r="RHA301" s="4"/>
      <c r="RHB301" s="4"/>
      <c r="RHC301" s="4"/>
      <c r="RHD301" s="4"/>
      <c r="RHE301" s="4"/>
      <c r="RHF301" s="4"/>
      <c r="RHG301" s="4"/>
      <c r="RHH301" s="4"/>
      <c r="RHI301" s="4"/>
      <c r="RHJ301" s="4"/>
      <c r="RHK301" s="4"/>
      <c r="RHL301" s="4"/>
      <c r="RHM301" s="4"/>
      <c r="RHN301" s="4"/>
      <c r="RHO301" s="4"/>
      <c r="RHP301" s="4"/>
      <c r="RHQ301" s="4"/>
      <c r="RHR301" s="4"/>
      <c r="RHS301" s="4"/>
      <c r="RHT301" s="4"/>
      <c r="RHU301" s="4"/>
      <c r="RHV301" s="4"/>
      <c r="RHW301" s="4"/>
      <c r="RHX301" s="4"/>
      <c r="RHY301" s="4"/>
      <c r="RHZ301" s="4"/>
      <c r="RIA301" s="4"/>
      <c r="RIB301" s="4"/>
      <c r="RIC301" s="4"/>
      <c r="RID301" s="4"/>
      <c r="RIE301" s="4"/>
      <c r="RIF301" s="4"/>
      <c r="RIG301" s="4"/>
      <c r="RIH301" s="4"/>
      <c r="RII301" s="4"/>
      <c r="RIJ301" s="4"/>
      <c r="RIK301" s="4"/>
      <c r="RIL301" s="4"/>
      <c r="RIM301" s="4"/>
      <c r="RIN301" s="4"/>
      <c r="RIO301" s="4"/>
      <c r="RIP301" s="4"/>
      <c r="RIQ301" s="4"/>
      <c r="RIR301" s="4"/>
      <c r="RIS301" s="4"/>
      <c r="RIT301" s="4"/>
      <c r="RIU301" s="4"/>
      <c r="RIV301" s="4"/>
      <c r="RIW301" s="4"/>
      <c r="RIX301" s="4"/>
      <c r="RIY301" s="4"/>
      <c r="RIZ301" s="4"/>
      <c r="RJA301" s="4"/>
      <c r="RJB301" s="4"/>
      <c r="RJC301" s="4"/>
      <c r="RJD301" s="4"/>
      <c r="RJE301" s="4"/>
      <c r="RJF301" s="4"/>
      <c r="RJG301" s="4"/>
      <c r="RJH301" s="4"/>
      <c r="RJI301" s="4"/>
      <c r="RJJ301" s="4"/>
      <c r="RJK301" s="4"/>
      <c r="RJL301" s="4"/>
      <c r="RJM301" s="4"/>
      <c r="RJN301" s="4"/>
      <c r="RJO301" s="4"/>
      <c r="RJP301" s="4"/>
      <c r="RJQ301" s="4"/>
      <c r="RJR301" s="4"/>
      <c r="RJS301" s="4"/>
      <c r="RJT301" s="4"/>
      <c r="RJU301" s="4"/>
      <c r="RJV301" s="4"/>
      <c r="RJW301" s="4"/>
      <c r="RJX301" s="4"/>
      <c r="RJY301" s="4"/>
      <c r="RJZ301" s="4"/>
      <c r="RKA301" s="4"/>
      <c r="RKB301" s="4"/>
      <c r="RKC301" s="4"/>
      <c r="RKD301" s="4"/>
      <c r="RKE301" s="4"/>
      <c r="RKF301" s="4"/>
      <c r="RKG301" s="4"/>
      <c r="RKH301" s="4"/>
      <c r="RKI301" s="4"/>
      <c r="RKJ301" s="4"/>
      <c r="RKK301" s="4"/>
      <c r="RKL301" s="4"/>
      <c r="RKM301" s="4"/>
      <c r="RKN301" s="4"/>
      <c r="RKO301" s="4"/>
      <c r="RKP301" s="4"/>
      <c r="RKQ301" s="4"/>
      <c r="RKR301" s="4"/>
      <c r="RKS301" s="4"/>
      <c r="RKT301" s="4"/>
      <c r="RKU301" s="4"/>
      <c r="RKV301" s="4"/>
      <c r="RKW301" s="4"/>
      <c r="RKX301" s="4"/>
      <c r="RKY301" s="4"/>
      <c r="RKZ301" s="4"/>
      <c r="RLA301" s="4"/>
      <c r="RLB301" s="4"/>
      <c r="RLC301" s="4"/>
      <c r="RLD301" s="4"/>
      <c r="RLE301" s="4"/>
      <c r="RLF301" s="4"/>
      <c r="RLG301" s="4"/>
      <c r="RLH301" s="4"/>
      <c r="RLI301" s="4"/>
      <c r="RLJ301" s="4"/>
      <c r="RLK301" s="4"/>
      <c r="RLL301" s="4"/>
      <c r="RLM301" s="4"/>
      <c r="RLN301" s="4"/>
      <c r="RLO301" s="4"/>
      <c r="RLP301" s="4"/>
      <c r="RLQ301" s="4"/>
      <c r="RLR301" s="4"/>
      <c r="RLS301" s="4"/>
      <c r="RLT301" s="4"/>
      <c r="RLU301" s="4"/>
      <c r="RLV301" s="4"/>
      <c r="RLW301" s="4"/>
      <c r="RLX301" s="4"/>
      <c r="RLY301" s="4"/>
      <c r="RLZ301" s="4"/>
      <c r="RMA301" s="4"/>
      <c r="RMB301" s="4"/>
      <c r="RMC301" s="4"/>
      <c r="RMD301" s="4"/>
      <c r="RME301" s="4"/>
      <c r="RMF301" s="4"/>
      <c r="RMG301" s="4"/>
      <c r="RMH301" s="4"/>
      <c r="RMI301" s="4"/>
      <c r="RMJ301" s="4"/>
      <c r="RMK301" s="4"/>
      <c r="RML301" s="4"/>
      <c r="RMM301" s="4"/>
      <c r="RMN301" s="4"/>
      <c r="RMO301" s="4"/>
      <c r="RMP301" s="4"/>
      <c r="RMQ301" s="4"/>
      <c r="RMR301" s="4"/>
      <c r="RMS301" s="4"/>
      <c r="RMT301" s="4"/>
      <c r="RMU301" s="4"/>
      <c r="RMV301" s="4"/>
      <c r="RMW301" s="4"/>
      <c r="RMX301" s="4"/>
      <c r="RMY301" s="4"/>
      <c r="RMZ301" s="4"/>
      <c r="RNA301" s="4"/>
      <c r="RNB301" s="4"/>
      <c r="RNC301" s="4"/>
      <c r="RND301" s="4"/>
      <c r="RNE301" s="4"/>
      <c r="RNF301" s="4"/>
      <c r="RNG301" s="4"/>
      <c r="RNH301" s="4"/>
      <c r="RNI301" s="4"/>
      <c r="RNJ301" s="4"/>
      <c r="RNK301" s="4"/>
      <c r="RNL301" s="4"/>
      <c r="RNM301" s="4"/>
      <c r="RNN301" s="4"/>
      <c r="RNO301" s="4"/>
      <c r="RNP301" s="4"/>
      <c r="RNQ301" s="4"/>
      <c r="RNR301" s="4"/>
      <c r="RNS301" s="4"/>
      <c r="RNT301" s="4"/>
      <c r="RNU301" s="4"/>
      <c r="RNV301" s="4"/>
      <c r="RNW301" s="4"/>
      <c r="RNX301" s="4"/>
      <c r="RNY301" s="4"/>
      <c r="RNZ301" s="4"/>
      <c r="ROA301" s="4"/>
      <c r="ROB301" s="4"/>
      <c r="ROC301" s="4"/>
      <c r="ROD301" s="4"/>
      <c r="ROE301" s="4"/>
      <c r="ROF301" s="4"/>
      <c r="ROG301" s="4"/>
      <c r="ROH301" s="4"/>
      <c r="ROI301" s="4"/>
      <c r="ROJ301" s="4"/>
      <c r="ROK301" s="4"/>
      <c r="ROL301" s="4"/>
      <c r="ROM301" s="4"/>
      <c r="RON301" s="4"/>
      <c r="ROO301" s="4"/>
      <c r="ROP301" s="4"/>
      <c r="ROQ301" s="4"/>
      <c r="ROR301" s="4"/>
      <c r="ROS301" s="4"/>
      <c r="ROT301" s="4"/>
      <c r="ROU301" s="4"/>
      <c r="ROV301" s="4"/>
      <c r="ROW301" s="4"/>
      <c r="ROX301" s="4"/>
      <c r="ROY301" s="4"/>
      <c r="ROZ301" s="4"/>
      <c r="RPA301" s="4"/>
      <c r="RPB301" s="4"/>
      <c r="RPC301" s="4"/>
      <c r="RPD301" s="4"/>
      <c r="RPE301" s="4"/>
      <c r="RPF301" s="4"/>
      <c r="RPG301" s="4"/>
      <c r="RPH301" s="4"/>
      <c r="RPI301" s="4"/>
      <c r="RPJ301" s="4"/>
      <c r="RPK301" s="4"/>
      <c r="RPL301" s="4"/>
      <c r="RPM301" s="4"/>
      <c r="RPN301" s="4"/>
      <c r="RPO301" s="4"/>
      <c r="RPP301" s="4"/>
      <c r="RPQ301" s="4"/>
      <c r="RPR301" s="4"/>
      <c r="RPS301" s="4"/>
      <c r="RPT301" s="4"/>
      <c r="RPU301" s="4"/>
      <c r="RPV301" s="4"/>
      <c r="RPW301" s="4"/>
      <c r="RPX301" s="4"/>
      <c r="RPY301" s="4"/>
      <c r="RPZ301" s="4"/>
      <c r="RQA301" s="4"/>
      <c r="RQB301" s="4"/>
      <c r="RQC301" s="4"/>
      <c r="RQD301" s="4"/>
      <c r="RQE301" s="4"/>
      <c r="RQF301" s="4"/>
      <c r="RQG301" s="4"/>
      <c r="RQH301" s="4"/>
      <c r="RQI301" s="4"/>
      <c r="RQJ301" s="4"/>
      <c r="RQK301" s="4"/>
      <c r="RQL301" s="4"/>
      <c r="RQM301" s="4"/>
      <c r="RQN301" s="4"/>
      <c r="RQO301" s="4"/>
      <c r="RQP301" s="4"/>
      <c r="RQQ301" s="4"/>
      <c r="RQR301" s="4"/>
      <c r="RQS301" s="4"/>
      <c r="RQT301" s="4"/>
      <c r="RQU301" s="4"/>
      <c r="RQV301" s="4"/>
      <c r="RQW301" s="4"/>
      <c r="RQX301" s="4"/>
      <c r="RQY301" s="4"/>
      <c r="RQZ301" s="4"/>
      <c r="RRA301" s="4"/>
      <c r="RRB301" s="4"/>
      <c r="RRC301" s="4"/>
      <c r="RRD301" s="4"/>
      <c r="RRE301" s="4"/>
      <c r="RRF301" s="4"/>
      <c r="RRG301" s="4"/>
      <c r="RRH301" s="4"/>
      <c r="RRI301" s="4"/>
      <c r="RRJ301" s="4"/>
      <c r="RRK301" s="4"/>
      <c r="RRL301" s="4"/>
      <c r="RRM301" s="4"/>
      <c r="RRN301" s="4"/>
      <c r="RRO301" s="4"/>
      <c r="RRP301" s="4"/>
      <c r="RRQ301" s="4"/>
      <c r="RRR301" s="4"/>
      <c r="RRS301" s="4"/>
      <c r="RRT301" s="4"/>
      <c r="RRU301" s="4"/>
      <c r="RRV301" s="4"/>
      <c r="RRW301" s="4"/>
      <c r="RRX301" s="4"/>
      <c r="RRY301" s="4"/>
      <c r="RRZ301" s="4"/>
      <c r="RSA301" s="4"/>
      <c r="RSB301" s="4"/>
      <c r="RSC301" s="4"/>
      <c r="RSD301" s="4"/>
      <c r="RSE301" s="4"/>
      <c r="RSF301" s="4"/>
      <c r="RSG301" s="4"/>
      <c r="RSH301" s="4"/>
      <c r="RSI301" s="4"/>
      <c r="RSJ301" s="4"/>
      <c r="RSK301" s="4"/>
      <c r="RSL301" s="4"/>
      <c r="RSM301" s="4"/>
      <c r="RSN301" s="4"/>
      <c r="RSO301" s="4"/>
      <c r="RSP301" s="4"/>
      <c r="RSQ301" s="4"/>
      <c r="RSR301" s="4"/>
      <c r="RSS301" s="4"/>
      <c r="RST301" s="4"/>
      <c r="RSU301" s="4"/>
      <c r="RSV301" s="4"/>
      <c r="RSW301" s="4"/>
      <c r="RSX301" s="4"/>
      <c r="RSY301" s="4"/>
      <c r="RSZ301" s="4"/>
      <c r="RTA301" s="4"/>
      <c r="RTB301" s="4"/>
      <c r="RTC301" s="4"/>
      <c r="RTD301" s="4"/>
      <c r="RTE301" s="4"/>
      <c r="RTF301" s="4"/>
      <c r="RTG301" s="4"/>
      <c r="RTH301" s="4"/>
      <c r="RTI301" s="4"/>
      <c r="RTJ301" s="4"/>
      <c r="RTK301" s="4"/>
      <c r="RTL301" s="4"/>
      <c r="RTM301" s="4"/>
      <c r="RTN301" s="4"/>
      <c r="RTO301" s="4"/>
      <c r="RTP301" s="4"/>
      <c r="RTQ301" s="4"/>
      <c r="RTR301" s="4"/>
      <c r="RTS301" s="4"/>
      <c r="RTT301" s="4"/>
      <c r="RTU301" s="4"/>
      <c r="RTV301" s="4"/>
      <c r="RTW301" s="4"/>
      <c r="RTX301" s="4"/>
      <c r="RTY301" s="4"/>
      <c r="RTZ301" s="4"/>
      <c r="RUA301" s="4"/>
      <c r="RUB301" s="4"/>
      <c r="RUC301" s="4"/>
      <c r="RUD301" s="4"/>
      <c r="RUE301" s="4"/>
      <c r="RUF301" s="4"/>
      <c r="RUG301" s="4"/>
      <c r="RUH301" s="4"/>
      <c r="RUI301" s="4"/>
      <c r="RUJ301" s="4"/>
      <c r="RUK301" s="4"/>
      <c r="RUL301" s="4"/>
      <c r="RUM301" s="4"/>
      <c r="RUN301" s="4"/>
      <c r="RUO301" s="4"/>
      <c r="RUP301" s="4"/>
      <c r="RUQ301" s="4"/>
      <c r="RUR301" s="4"/>
      <c r="RUS301" s="4"/>
      <c r="RUT301" s="4"/>
      <c r="RUU301" s="4"/>
      <c r="RUV301" s="4"/>
      <c r="RUW301" s="4"/>
      <c r="RUX301" s="4"/>
      <c r="RUY301" s="4"/>
      <c r="RUZ301" s="4"/>
      <c r="RVA301" s="4"/>
      <c r="RVB301" s="4"/>
      <c r="RVC301" s="4"/>
      <c r="RVD301" s="4"/>
      <c r="RVE301" s="4"/>
      <c r="RVF301" s="4"/>
      <c r="RVG301" s="4"/>
      <c r="RVH301" s="4"/>
      <c r="RVI301" s="4"/>
      <c r="RVJ301" s="4"/>
      <c r="RVK301" s="4"/>
      <c r="RVL301" s="4"/>
      <c r="RVM301" s="4"/>
      <c r="RVN301" s="4"/>
      <c r="RVO301" s="4"/>
      <c r="RVP301" s="4"/>
      <c r="RVQ301" s="4"/>
      <c r="RVR301" s="4"/>
      <c r="RVS301" s="4"/>
      <c r="RVT301" s="4"/>
      <c r="RVU301" s="4"/>
      <c r="RVV301" s="4"/>
      <c r="RVW301" s="4"/>
      <c r="RVX301" s="4"/>
      <c r="RVY301" s="4"/>
      <c r="RVZ301" s="4"/>
      <c r="RWA301" s="4"/>
      <c r="RWB301" s="4"/>
      <c r="RWC301" s="4"/>
      <c r="RWD301" s="4"/>
      <c r="RWE301" s="4"/>
      <c r="RWF301" s="4"/>
      <c r="RWG301" s="4"/>
      <c r="RWH301" s="4"/>
      <c r="RWI301" s="4"/>
      <c r="RWJ301" s="4"/>
      <c r="RWK301" s="4"/>
      <c r="RWL301" s="4"/>
      <c r="RWM301" s="4"/>
      <c r="RWN301" s="4"/>
      <c r="RWO301" s="4"/>
      <c r="RWP301" s="4"/>
      <c r="RWQ301" s="4"/>
      <c r="RWR301" s="4"/>
      <c r="RWS301" s="4"/>
      <c r="RWT301" s="4"/>
      <c r="RWU301" s="4"/>
      <c r="RWV301" s="4"/>
      <c r="RWW301" s="4"/>
      <c r="RWX301" s="4"/>
      <c r="RWY301" s="4"/>
      <c r="RWZ301" s="4"/>
      <c r="RXA301" s="4"/>
      <c r="RXB301" s="4"/>
      <c r="RXC301" s="4"/>
      <c r="RXD301" s="4"/>
      <c r="RXE301" s="4"/>
      <c r="RXF301" s="4"/>
      <c r="RXG301" s="4"/>
      <c r="RXH301" s="4"/>
      <c r="RXI301" s="4"/>
      <c r="RXJ301" s="4"/>
      <c r="RXK301" s="4"/>
      <c r="RXL301" s="4"/>
      <c r="RXM301" s="4"/>
      <c r="RXN301" s="4"/>
      <c r="RXO301" s="4"/>
      <c r="RXP301" s="4"/>
      <c r="RXQ301" s="4"/>
      <c r="RXR301" s="4"/>
      <c r="RXS301" s="4"/>
      <c r="RXT301" s="4"/>
      <c r="RXU301" s="4"/>
      <c r="RXV301" s="4"/>
      <c r="RXW301" s="4"/>
      <c r="RXX301" s="4"/>
      <c r="RXY301" s="4"/>
      <c r="RXZ301" s="4"/>
      <c r="RYA301" s="4"/>
      <c r="RYB301" s="4"/>
      <c r="RYC301" s="4"/>
      <c r="RYD301" s="4"/>
      <c r="RYE301" s="4"/>
      <c r="RYF301" s="4"/>
      <c r="RYG301" s="4"/>
      <c r="RYH301" s="4"/>
      <c r="RYI301" s="4"/>
      <c r="RYJ301" s="4"/>
      <c r="RYK301" s="4"/>
      <c r="RYL301" s="4"/>
      <c r="RYM301" s="4"/>
      <c r="RYN301" s="4"/>
      <c r="RYO301" s="4"/>
      <c r="RYP301" s="4"/>
      <c r="RYQ301" s="4"/>
      <c r="RYR301" s="4"/>
      <c r="RYS301" s="4"/>
      <c r="RYT301" s="4"/>
      <c r="RYU301" s="4"/>
      <c r="RYV301" s="4"/>
      <c r="RYW301" s="4"/>
      <c r="RYX301" s="4"/>
      <c r="RYY301" s="4"/>
      <c r="RYZ301" s="4"/>
      <c r="RZA301" s="4"/>
      <c r="RZB301" s="4"/>
      <c r="RZC301" s="4"/>
      <c r="RZD301" s="4"/>
      <c r="RZE301" s="4"/>
      <c r="RZF301" s="4"/>
      <c r="RZG301" s="4"/>
      <c r="RZH301" s="4"/>
      <c r="RZI301" s="4"/>
      <c r="RZJ301" s="4"/>
      <c r="RZK301" s="4"/>
      <c r="RZL301" s="4"/>
      <c r="RZM301" s="4"/>
      <c r="RZN301" s="4"/>
      <c r="RZO301" s="4"/>
      <c r="RZP301" s="4"/>
      <c r="RZQ301" s="4"/>
      <c r="RZR301" s="4"/>
      <c r="RZS301" s="4"/>
      <c r="RZT301" s="4"/>
      <c r="RZU301" s="4"/>
      <c r="RZV301" s="4"/>
      <c r="RZW301" s="4"/>
      <c r="RZX301" s="4"/>
      <c r="RZY301" s="4"/>
      <c r="RZZ301" s="4"/>
      <c r="SAA301" s="4"/>
      <c r="SAB301" s="4"/>
      <c r="SAC301" s="4"/>
      <c r="SAD301" s="4"/>
      <c r="SAE301" s="4"/>
      <c r="SAF301" s="4"/>
      <c r="SAG301" s="4"/>
      <c r="SAH301" s="4"/>
      <c r="SAI301" s="4"/>
      <c r="SAJ301" s="4"/>
      <c r="SAK301" s="4"/>
      <c r="SAL301" s="4"/>
      <c r="SAM301" s="4"/>
      <c r="SAN301" s="4"/>
      <c r="SAO301" s="4"/>
      <c r="SAP301" s="4"/>
      <c r="SAQ301" s="4"/>
      <c r="SAR301" s="4"/>
      <c r="SAS301" s="4"/>
      <c r="SAT301" s="4"/>
      <c r="SAU301" s="4"/>
      <c r="SAV301" s="4"/>
      <c r="SAW301" s="4"/>
      <c r="SAX301" s="4"/>
      <c r="SAY301" s="4"/>
      <c r="SAZ301" s="4"/>
      <c r="SBA301" s="4"/>
      <c r="SBB301" s="4"/>
      <c r="SBC301" s="4"/>
      <c r="SBD301" s="4"/>
      <c r="SBE301" s="4"/>
      <c r="SBF301" s="4"/>
      <c r="SBG301" s="4"/>
      <c r="SBH301" s="4"/>
      <c r="SBI301" s="4"/>
      <c r="SBJ301" s="4"/>
      <c r="SBK301" s="4"/>
      <c r="SBL301" s="4"/>
      <c r="SBM301" s="4"/>
      <c r="SBN301" s="4"/>
      <c r="SBO301" s="4"/>
      <c r="SBP301" s="4"/>
      <c r="SBQ301" s="4"/>
      <c r="SBR301" s="4"/>
      <c r="SBS301" s="4"/>
      <c r="SBT301" s="4"/>
      <c r="SBU301" s="4"/>
      <c r="SBV301" s="4"/>
      <c r="SBW301" s="4"/>
      <c r="SBX301" s="4"/>
      <c r="SBY301" s="4"/>
      <c r="SBZ301" s="4"/>
      <c r="SCA301" s="4"/>
      <c r="SCB301" s="4"/>
      <c r="SCC301" s="4"/>
      <c r="SCD301" s="4"/>
      <c r="SCE301" s="4"/>
      <c r="SCF301" s="4"/>
      <c r="SCG301" s="4"/>
      <c r="SCH301" s="4"/>
      <c r="SCI301" s="4"/>
      <c r="SCJ301" s="4"/>
      <c r="SCK301" s="4"/>
      <c r="SCL301" s="4"/>
      <c r="SCM301" s="4"/>
      <c r="SCN301" s="4"/>
      <c r="SCO301" s="4"/>
      <c r="SCP301" s="4"/>
      <c r="SCQ301" s="4"/>
      <c r="SCR301" s="4"/>
      <c r="SCS301" s="4"/>
      <c r="SCT301" s="4"/>
      <c r="SCU301" s="4"/>
      <c r="SCV301" s="4"/>
      <c r="SCW301" s="4"/>
      <c r="SCX301" s="4"/>
      <c r="SCY301" s="4"/>
      <c r="SCZ301" s="4"/>
      <c r="SDA301" s="4"/>
      <c r="SDB301" s="4"/>
      <c r="SDC301" s="4"/>
      <c r="SDD301" s="4"/>
      <c r="SDE301" s="4"/>
      <c r="SDF301" s="4"/>
      <c r="SDG301" s="4"/>
      <c r="SDH301" s="4"/>
      <c r="SDI301" s="4"/>
      <c r="SDJ301" s="4"/>
      <c r="SDK301" s="4"/>
      <c r="SDL301" s="4"/>
      <c r="SDM301" s="4"/>
      <c r="SDN301" s="4"/>
      <c r="SDO301" s="4"/>
      <c r="SDP301" s="4"/>
      <c r="SDQ301" s="4"/>
      <c r="SDR301" s="4"/>
      <c r="SDS301" s="4"/>
      <c r="SDT301" s="4"/>
      <c r="SDU301" s="4"/>
      <c r="SDV301" s="4"/>
      <c r="SDW301" s="4"/>
      <c r="SDX301" s="4"/>
      <c r="SDY301" s="4"/>
      <c r="SDZ301" s="4"/>
      <c r="SEA301" s="4"/>
      <c r="SEB301" s="4"/>
      <c r="SEC301" s="4"/>
      <c r="SED301" s="4"/>
      <c r="SEE301" s="4"/>
      <c r="SEF301" s="4"/>
      <c r="SEG301" s="4"/>
      <c r="SEH301" s="4"/>
      <c r="SEI301" s="4"/>
      <c r="SEJ301" s="4"/>
      <c r="SEK301" s="4"/>
      <c r="SEL301" s="4"/>
      <c r="SEM301" s="4"/>
      <c r="SEN301" s="4"/>
      <c r="SEO301" s="4"/>
      <c r="SEP301" s="4"/>
      <c r="SEQ301" s="4"/>
      <c r="SER301" s="4"/>
      <c r="SES301" s="4"/>
      <c r="SET301" s="4"/>
      <c r="SEU301" s="4"/>
      <c r="SEV301" s="4"/>
      <c r="SEW301" s="4"/>
      <c r="SEX301" s="4"/>
      <c r="SEY301" s="4"/>
      <c r="SEZ301" s="4"/>
      <c r="SFA301" s="4"/>
      <c r="SFB301" s="4"/>
      <c r="SFC301" s="4"/>
      <c r="SFD301" s="4"/>
      <c r="SFE301" s="4"/>
      <c r="SFF301" s="4"/>
      <c r="SFG301" s="4"/>
      <c r="SFH301" s="4"/>
      <c r="SFI301" s="4"/>
      <c r="SFJ301" s="4"/>
      <c r="SFK301" s="4"/>
      <c r="SFL301" s="4"/>
      <c r="SFM301" s="4"/>
      <c r="SFN301" s="4"/>
      <c r="SFO301" s="4"/>
      <c r="SFP301" s="4"/>
      <c r="SFQ301" s="4"/>
      <c r="SFR301" s="4"/>
      <c r="SFS301" s="4"/>
      <c r="SFT301" s="4"/>
      <c r="SFU301" s="4"/>
      <c r="SFV301" s="4"/>
      <c r="SFW301" s="4"/>
      <c r="SFX301" s="4"/>
      <c r="SFY301" s="4"/>
      <c r="SFZ301" s="4"/>
      <c r="SGA301" s="4"/>
      <c r="SGB301" s="4"/>
      <c r="SGC301" s="4"/>
      <c r="SGD301" s="4"/>
      <c r="SGE301" s="4"/>
      <c r="SGF301" s="4"/>
      <c r="SGG301" s="4"/>
      <c r="SGH301" s="4"/>
      <c r="SGI301" s="4"/>
      <c r="SGJ301" s="4"/>
      <c r="SGK301" s="4"/>
      <c r="SGL301" s="4"/>
      <c r="SGM301" s="4"/>
      <c r="SGN301" s="4"/>
      <c r="SGO301" s="4"/>
      <c r="SGP301" s="4"/>
      <c r="SGQ301" s="4"/>
      <c r="SGR301" s="4"/>
      <c r="SGS301" s="4"/>
      <c r="SGT301" s="4"/>
      <c r="SGU301" s="4"/>
      <c r="SGV301" s="4"/>
      <c r="SGW301" s="4"/>
      <c r="SGX301" s="4"/>
      <c r="SGY301" s="4"/>
      <c r="SGZ301" s="4"/>
      <c r="SHA301" s="4"/>
      <c r="SHB301" s="4"/>
      <c r="SHC301" s="4"/>
      <c r="SHD301" s="4"/>
      <c r="SHE301" s="4"/>
      <c r="SHF301" s="4"/>
      <c r="SHG301" s="4"/>
      <c r="SHH301" s="4"/>
      <c r="SHI301" s="4"/>
      <c r="SHJ301" s="4"/>
      <c r="SHK301" s="4"/>
      <c r="SHL301" s="4"/>
      <c r="SHM301" s="4"/>
      <c r="SHN301" s="4"/>
      <c r="SHO301" s="4"/>
      <c r="SHP301" s="4"/>
      <c r="SHQ301" s="4"/>
      <c r="SHR301" s="4"/>
      <c r="SHS301" s="4"/>
      <c r="SHT301" s="4"/>
      <c r="SHU301" s="4"/>
      <c r="SHV301" s="4"/>
      <c r="SHW301" s="4"/>
      <c r="SHX301" s="4"/>
      <c r="SHY301" s="4"/>
      <c r="SHZ301" s="4"/>
      <c r="SIA301" s="4"/>
      <c r="SIB301" s="4"/>
      <c r="SIC301" s="4"/>
      <c r="SID301" s="4"/>
      <c r="SIE301" s="4"/>
      <c r="SIF301" s="4"/>
      <c r="SIG301" s="4"/>
      <c r="SIH301" s="4"/>
      <c r="SII301" s="4"/>
      <c r="SIJ301" s="4"/>
      <c r="SIK301" s="4"/>
      <c r="SIL301" s="4"/>
      <c r="SIM301" s="4"/>
      <c r="SIN301" s="4"/>
      <c r="SIO301" s="4"/>
      <c r="SIP301" s="4"/>
      <c r="SIQ301" s="4"/>
      <c r="SIR301" s="4"/>
      <c r="SIS301" s="4"/>
      <c r="SIT301" s="4"/>
      <c r="SIU301" s="4"/>
      <c r="SIV301" s="4"/>
      <c r="SIW301" s="4"/>
      <c r="SIX301" s="4"/>
      <c r="SIY301" s="4"/>
      <c r="SIZ301" s="4"/>
      <c r="SJA301" s="4"/>
      <c r="SJB301" s="4"/>
      <c r="SJC301" s="4"/>
      <c r="SJD301" s="4"/>
      <c r="SJE301" s="4"/>
      <c r="SJF301" s="4"/>
      <c r="SJG301" s="4"/>
      <c r="SJH301" s="4"/>
      <c r="SJI301" s="4"/>
      <c r="SJJ301" s="4"/>
      <c r="SJK301" s="4"/>
      <c r="SJL301" s="4"/>
      <c r="SJM301" s="4"/>
      <c r="SJN301" s="4"/>
      <c r="SJO301" s="4"/>
      <c r="SJP301" s="4"/>
      <c r="SJQ301" s="4"/>
      <c r="SJR301" s="4"/>
      <c r="SJS301" s="4"/>
      <c r="SJT301" s="4"/>
      <c r="SJU301" s="4"/>
      <c r="SJV301" s="4"/>
      <c r="SJW301" s="4"/>
      <c r="SJX301" s="4"/>
      <c r="SJY301" s="4"/>
      <c r="SJZ301" s="4"/>
      <c r="SKA301" s="4"/>
      <c r="SKB301" s="4"/>
      <c r="SKC301" s="4"/>
      <c r="SKD301" s="4"/>
      <c r="SKE301" s="4"/>
      <c r="SKF301" s="4"/>
      <c r="SKG301" s="4"/>
      <c r="SKH301" s="4"/>
      <c r="SKI301" s="4"/>
      <c r="SKJ301" s="4"/>
      <c r="SKK301" s="4"/>
      <c r="SKL301" s="4"/>
      <c r="SKM301" s="4"/>
      <c r="SKN301" s="4"/>
      <c r="SKO301" s="4"/>
      <c r="SKP301" s="4"/>
      <c r="SKQ301" s="4"/>
      <c r="SKR301" s="4"/>
      <c r="SKS301" s="4"/>
      <c r="SKT301" s="4"/>
      <c r="SKU301" s="4"/>
      <c r="SKV301" s="4"/>
      <c r="SKW301" s="4"/>
      <c r="SKX301" s="4"/>
      <c r="SKY301" s="4"/>
      <c r="SKZ301" s="4"/>
      <c r="SLA301" s="4"/>
      <c r="SLB301" s="4"/>
      <c r="SLC301" s="4"/>
      <c r="SLD301" s="4"/>
      <c r="SLE301" s="4"/>
      <c r="SLF301" s="4"/>
      <c r="SLG301" s="4"/>
      <c r="SLH301" s="4"/>
      <c r="SLI301" s="4"/>
      <c r="SLJ301" s="4"/>
      <c r="SLK301" s="4"/>
      <c r="SLL301" s="4"/>
      <c r="SLM301" s="4"/>
      <c r="SLN301" s="4"/>
      <c r="SLO301" s="4"/>
      <c r="SLP301" s="4"/>
      <c r="SLQ301" s="4"/>
      <c r="SLR301" s="4"/>
      <c r="SLS301" s="4"/>
      <c r="SLT301" s="4"/>
      <c r="SLU301" s="4"/>
      <c r="SLV301" s="4"/>
      <c r="SLW301" s="4"/>
      <c r="SLX301" s="4"/>
      <c r="SLY301" s="4"/>
      <c r="SLZ301" s="4"/>
      <c r="SMA301" s="4"/>
      <c r="SMB301" s="4"/>
      <c r="SMC301" s="4"/>
      <c r="SMD301" s="4"/>
      <c r="SME301" s="4"/>
      <c r="SMF301" s="4"/>
      <c r="SMG301" s="4"/>
      <c r="SMH301" s="4"/>
      <c r="SMI301" s="4"/>
      <c r="SMJ301" s="4"/>
      <c r="SMK301" s="4"/>
      <c r="SML301" s="4"/>
      <c r="SMM301" s="4"/>
      <c r="SMN301" s="4"/>
      <c r="SMO301" s="4"/>
      <c r="SMP301" s="4"/>
      <c r="SMQ301" s="4"/>
      <c r="SMR301" s="4"/>
      <c r="SMS301" s="4"/>
      <c r="SMT301" s="4"/>
      <c r="SMU301" s="4"/>
      <c r="SMV301" s="4"/>
      <c r="SMW301" s="4"/>
      <c r="SMX301" s="4"/>
      <c r="SMY301" s="4"/>
      <c r="SMZ301" s="4"/>
      <c r="SNA301" s="4"/>
      <c r="SNB301" s="4"/>
      <c r="SNC301" s="4"/>
      <c r="SND301" s="4"/>
      <c r="SNE301" s="4"/>
      <c r="SNF301" s="4"/>
      <c r="SNG301" s="4"/>
      <c r="SNH301" s="4"/>
      <c r="SNI301" s="4"/>
      <c r="SNJ301" s="4"/>
      <c r="SNK301" s="4"/>
      <c r="SNL301" s="4"/>
      <c r="SNM301" s="4"/>
      <c r="SNN301" s="4"/>
      <c r="SNO301" s="4"/>
      <c r="SNP301" s="4"/>
      <c r="SNQ301" s="4"/>
      <c r="SNR301" s="4"/>
      <c r="SNS301" s="4"/>
      <c r="SNT301" s="4"/>
      <c r="SNU301" s="4"/>
      <c r="SNV301" s="4"/>
      <c r="SNW301" s="4"/>
      <c r="SNX301" s="4"/>
      <c r="SNY301" s="4"/>
      <c r="SNZ301" s="4"/>
      <c r="SOA301" s="4"/>
      <c r="SOB301" s="4"/>
      <c r="SOC301" s="4"/>
      <c r="SOD301" s="4"/>
      <c r="SOE301" s="4"/>
      <c r="SOF301" s="4"/>
      <c r="SOG301" s="4"/>
      <c r="SOH301" s="4"/>
      <c r="SOI301" s="4"/>
      <c r="SOJ301" s="4"/>
      <c r="SOK301" s="4"/>
      <c r="SOL301" s="4"/>
      <c r="SOM301" s="4"/>
      <c r="SON301" s="4"/>
      <c r="SOO301" s="4"/>
      <c r="SOP301" s="4"/>
      <c r="SOQ301" s="4"/>
      <c r="SOR301" s="4"/>
      <c r="SOS301" s="4"/>
      <c r="SOT301" s="4"/>
      <c r="SOU301" s="4"/>
      <c r="SOV301" s="4"/>
      <c r="SOW301" s="4"/>
      <c r="SOX301" s="4"/>
      <c r="SOY301" s="4"/>
      <c r="SOZ301" s="4"/>
      <c r="SPA301" s="4"/>
      <c r="SPB301" s="4"/>
      <c r="SPC301" s="4"/>
      <c r="SPD301" s="4"/>
      <c r="SPE301" s="4"/>
      <c r="SPF301" s="4"/>
      <c r="SPG301" s="4"/>
      <c r="SPH301" s="4"/>
      <c r="SPI301" s="4"/>
      <c r="SPJ301" s="4"/>
      <c r="SPK301" s="4"/>
      <c r="SPL301" s="4"/>
      <c r="SPM301" s="4"/>
      <c r="SPN301" s="4"/>
      <c r="SPO301" s="4"/>
      <c r="SPP301" s="4"/>
      <c r="SPQ301" s="4"/>
      <c r="SPR301" s="4"/>
      <c r="SPS301" s="4"/>
      <c r="SPT301" s="4"/>
      <c r="SPU301" s="4"/>
      <c r="SPV301" s="4"/>
      <c r="SPW301" s="4"/>
      <c r="SPX301" s="4"/>
      <c r="SPY301" s="4"/>
      <c r="SPZ301" s="4"/>
      <c r="SQA301" s="4"/>
      <c r="SQB301" s="4"/>
      <c r="SQC301" s="4"/>
      <c r="SQD301" s="4"/>
      <c r="SQE301" s="4"/>
      <c r="SQF301" s="4"/>
      <c r="SQG301" s="4"/>
      <c r="SQH301" s="4"/>
      <c r="SQI301" s="4"/>
      <c r="SQJ301" s="4"/>
      <c r="SQK301" s="4"/>
      <c r="SQL301" s="4"/>
      <c r="SQM301" s="4"/>
      <c r="SQN301" s="4"/>
      <c r="SQO301" s="4"/>
      <c r="SQP301" s="4"/>
      <c r="SQQ301" s="4"/>
      <c r="SQR301" s="4"/>
      <c r="SQS301" s="4"/>
      <c r="SQT301" s="4"/>
      <c r="SQU301" s="4"/>
      <c r="SQV301" s="4"/>
      <c r="SQW301" s="4"/>
      <c r="SQX301" s="4"/>
      <c r="SQY301" s="4"/>
      <c r="SQZ301" s="4"/>
      <c r="SRA301" s="4"/>
      <c r="SRB301" s="4"/>
      <c r="SRC301" s="4"/>
      <c r="SRD301" s="4"/>
      <c r="SRE301" s="4"/>
      <c r="SRF301" s="4"/>
      <c r="SRG301" s="4"/>
      <c r="SRH301" s="4"/>
      <c r="SRI301" s="4"/>
      <c r="SRJ301" s="4"/>
      <c r="SRK301" s="4"/>
      <c r="SRL301" s="4"/>
      <c r="SRM301" s="4"/>
      <c r="SRN301" s="4"/>
      <c r="SRO301" s="4"/>
      <c r="SRP301" s="4"/>
      <c r="SRQ301" s="4"/>
      <c r="SRR301" s="4"/>
      <c r="SRS301" s="4"/>
      <c r="SRT301" s="4"/>
      <c r="SRU301" s="4"/>
      <c r="SRV301" s="4"/>
      <c r="SRW301" s="4"/>
      <c r="SRX301" s="4"/>
      <c r="SRY301" s="4"/>
      <c r="SRZ301" s="4"/>
      <c r="SSA301" s="4"/>
      <c r="SSB301" s="4"/>
      <c r="SSC301" s="4"/>
      <c r="SSD301" s="4"/>
      <c r="SSE301" s="4"/>
      <c r="SSF301" s="4"/>
      <c r="SSG301" s="4"/>
      <c r="SSH301" s="4"/>
      <c r="SSI301" s="4"/>
      <c r="SSJ301" s="4"/>
      <c r="SSK301" s="4"/>
      <c r="SSL301" s="4"/>
      <c r="SSM301" s="4"/>
      <c r="SSN301" s="4"/>
      <c r="SSO301" s="4"/>
      <c r="SSP301" s="4"/>
      <c r="SSQ301" s="4"/>
      <c r="SSR301" s="4"/>
      <c r="SSS301" s="4"/>
      <c r="SST301" s="4"/>
      <c r="SSU301" s="4"/>
      <c r="SSV301" s="4"/>
      <c r="SSW301" s="4"/>
      <c r="SSX301" s="4"/>
      <c r="SSY301" s="4"/>
      <c r="SSZ301" s="4"/>
      <c r="STA301" s="4"/>
      <c r="STB301" s="4"/>
      <c r="STC301" s="4"/>
      <c r="STD301" s="4"/>
      <c r="STE301" s="4"/>
      <c r="STF301" s="4"/>
      <c r="STG301" s="4"/>
      <c r="STH301" s="4"/>
      <c r="STI301" s="4"/>
      <c r="STJ301" s="4"/>
      <c r="STK301" s="4"/>
      <c r="STL301" s="4"/>
      <c r="STM301" s="4"/>
      <c r="STN301" s="4"/>
      <c r="STO301" s="4"/>
      <c r="STP301" s="4"/>
      <c r="STQ301" s="4"/>
      <c r="STR301" s="4"/>
      <c r="STS301" s="4"/>
      <c r="STT301" s="4"/>
      <c r="STU301" s="4"/>
      <c r="STV301" s="4"/>
      <c r="STW301" s="4"/>
      <c r="STX301" s="4"/>
      <c r="STY301" s="4"/>
      <c r="STZ301" s="4"/>
      <c r="SUA301" s="4"/>
      <c r="SUB301" s="4"/>
      <c r="SUC301" s="4"/>
      <c r="SUD301" s="4"/>
      <c r="SUE301" s="4"/>
      <c r="SUF301" s="4"/>
      <c r="SUG301" s="4"/>
      <c r="SUH301" s="4"/>
      <c r="SUI301" s="4"/>
      <c r="SUJ301" s="4"/>
      <c r="SUK301" s="4"/>
      <c r="SUL301" s="4"/>
      <c r="SUM301" s="4"/>
      <c r="SUN301" s="4"/>
      <c r="SUO301" s="4"/>
      <c r="SUP301" s="4"/>
      <c r="SUQ301" s="4"/>
      <c r="SUR301" s="4"/>
      <c r="SUS301" s="4"/>
      <c r="SUT301" s="4"/>
      <c r="SUU301" s="4"/>
      <c r="SUV301" s="4"/>
      <c r="SUW301" s="4"/>
      <c r="SUX301" s="4"/>
      <c r="SUY301" s="4"/>
      <c r="SUZ301" s="4"/>
      <c r="SVA301" s="4"/>
      <c r="SVB301" s="4"/>
      <c r="SVC301" s="4"/>
      <c r="SVD301" s="4"/>
      <c r="SVE301" s="4"/>
      <c r="SVF301" s="4"/>
      <c r="SVG301" s="4"/>
      <c r="SVH301" s="4"/>
      <c r="SVI301" s="4"/>
      <c r="SVJ301" s="4"/>
      <c r="SVK301" s="4"/>
      <c r="SVL301" s="4"/>
      <c r="SVM301" s="4"/>
      <c r="SVN301" s="4"/>
      <c r="SVO301" s="4"/>
      <c r="SVP301" s="4"/>
      <c r="SVQ301" s="4"/>
      <c r="SVR301" s="4"/>
      <c r="SVS301" s="4"/>
      <c r="SVT301" s="4"/>
      <c r="SVU301" s="4"/>
      <c r="SVV301" s="4"/>
      <c r="SVW301" s="4"/>
      <c r="SVX301" s="4"/>
      <c r="SVY301" s="4"/>
      <c r="SVZ301" s="4"/>
      <c r="SWA301" s="4"/>
      <c r="SWB301" s="4"/>
      <c r="SWC301" s="4"/>
      <c r="SWD301" s="4"/>
      <c r="SWE301" s="4"/>
      <c r="SWF301" s="4"/>
      <c r="SWG301" s="4"/>
      <c r="SWH301" s="4"/>
      <c r="SWI301" s="4"/>
      <c r="SWJ301" s="4"/>
      <c r="SWK301" s="4"/>
      <c r="SWL301" s="4"/>
      <c r="SWM301" s="4"/>
      <c r="SWN301" s="4"/>
      <c r="SWO301" s="4"/>
      <c r="SWP301" s="4"/>
      <c r="SWQ301" s="4"/>
      <c r="SWR301" s="4"/>
      <c r="SWS301" s="4"/>
      <c r="SWT301" s="4"/>
      <c r="SWU301" s="4"/>
      <c r="SWV301" s="4"/>
      <c r="SWW301" s="4"/>
      <c r="SWX301" s="4"/>
      <c r="SWY301" s="4"/>
      <c r="SWZ301" s="4"/>
      <c r="SXA301" s="4"/>
      <c r="SXB301" s="4"/>
      <c r="SXC301" s="4"/>
      <c r="SXD301" s="4"/>
      <c r="SXE301" s="4"/>
      <c r="SXF301" s="4"/>
      <c r="SXG301" s="4"/>
      <c r="SXH301" s="4"/>
      <c r="SXI301" s="4"/>
      <c r="SXJ301" s="4"/>
      <c r="SXK301" s="4"/>
      <c r="SXL301" s="4"/>
      <c r="SXM301" s="4"/>
      <c r="SXN301" s="4"/>
      <c r="SXO301" s="4"/>
      <c r="SXP301" s="4"/>
      <c r="SXQ301" s="4"/>
      <c r="SXR301" s="4"/>
      <c r="SXS301" s="4"/>
      <c r="SXT301" s="4"/>
      <c r="SXU301" s="4"/>
      <c r="SXV301" s="4"/>
      <c r="SXW301" s="4"/>
      <c r="SXX301" s="4"/>
      <c r="SXY301" s="4"/>
      <c r="SXZ301" s="4"/>
      <c r="SYA301" s="4"/>
      <c r="SYB301" s="4"/>
      <c r="SYC301" s="4"/>
      <c r="SYD301" s="4"/>
      <c r="SYE301" s="4"/>
      <c r="SYF301" s="4"/>
      <c r="SYG301" s="4"/>
      <c r="SYH301" s="4"/>
      <c r="SYI301" s="4"/>
      <c r="SYJ301" s="4"/>
      <c r="SYK301" s="4"/>
      <c r="SYL301" s="4"/>
      <c r="SYM301" s="4"/>
      <c r="SYN301" s="4"/>
      <c r="SYO301" s="4"/>
      <c r="SYP301" s="4"/>
      <c r="SYQ301" s="4"/>
      <c r="SYR301" s="4"/>
      <c r="SYS301" s="4"/>
      <c r="SYT301" s="4"/>
      <c r="SYU301" s="4"/>
      <c r="SYV301" s="4"/>
      <c r="SYW301" s="4"/>
      <c r="SYX301" s="4"/>
      <c r="SYY301" s="4"/>
      <c r="SYZ301" s="4"/>
      <c r="SZA301" s="4"/>
      <c r="SZB301" s="4"/>
      <c r="SZC301" s="4"/>
      <c r="SZD301" s="4"/>
      <c r="SZE301" s="4"/>
      <c r="SZF301" s="4"/>
      <c r="SZG301" s="4"/>
      <c r="SZH301" s="4"/>
      <c r="SZI301" s="4"/>
      <c r="SZJ301" s="4"/>
      <c r="SZK301" s="4"/>
      <c r="SZL301" s="4"/>
      <c r="SZM301" s="4"/>
      <c r="SZN301" s="4"/>
      <c r="SZO301" s="4"/>
      <c r="SZP301" s="4"/>
      <c r="SZQ301" s="4"/>
      <c r="SZR301" s="4"/>
      <c r="SZS301" s="4"/>
      <c r="SZT301" s="4"/>
      <c r="SZU301" s="4"/>
      <c r="SZV301" s="4"/>
      <c r="SZW301" s="4"/>
      <c r="SZX301" s="4"/>
      <c r="SZY301" s="4"/>
      <c r="SZZ301" s="4"/>
      <c r="TAA301" s="4"/>
      <c r="TAB301" s="4"/>
      <c r="TAC301" s="4"/>
      <c r="TAD301" s="4"/>
      <c r="TAE301" s="4"/>
      <c r="TAF301" s="4"/>
      <c r="TAG301" s="4"/>
      <c r="TAH301" s="4"/>
      <c r="TAI301" s="4"/>
      <c r="TAJ301" s="4"/>
      <c r="TAK301" s="4"/>
      <c r="TAL301" s="4"/>
      <c r="TAM301" s="4"/>
      <c r="TAN301" s="4"/>
      <c r="TAO301" s="4"/>
      <c r="TAP301" s="4"/>
      <c r="TAQ301" s="4"/>
      <c r="TAR301" s="4"/>
      <c r="TAS301" s="4"/>
      <c r="TAT301" s="4"/>
      <c r="TAU301" s="4"/>
      <c r="TAV301" s="4"/>
      <c r="TAW301" s="4"/>
      <c r="TAX301" s="4"/>
      <c r="TAY301" s="4"/>
      <c r="TAZ301" s="4"/>
      <c r="TBA301" s="4"/>
      <c r="TBB301" s="4"/>
      <c r="TBC301" s="4"/>
      <c r="TBD301" s="4"/>
      <c r="TBE301" s="4"/>
      <c r="TBF301" s="4"/>
      <c r="TBG301" s="4"/>
      <c r="TBH301" s="4"/>
      <c r="TBI301" s="4"/>
      <c r="TBJ301" s="4"/>
      <c r="TBK301" s="4"/>
      <c r="TBL301" s="4"/>
      <c r="TBM301" s="4"/>
      <c r="TBN301" s="4"/>
      <c r="TBO301" s="4"/>
      <c r="TBP301" s="4"/>
      <c r="TBQ301" s="4"/>
      <c r="TBR301" s="4"/>
      <c r="TBS301" s="4"/>
      <c r="TBT301" s="4"/>
      <c r="TBU301" s="4"/>
      <c r="TBV301" s="4"/>
      <c r="TBW301" s="4"/>
      <c r="TBX301" s="4"/>
      <c r="TBY301" s="4"/>
      <c r="TBZ301" s="4"/>
      <c r="TCA301" s="4"/>
      <c r="TCB301" s="4"/>
      <c r="TCC301" s="4"/>
      <c r="TCD301" s="4"/>
      <c r="TCE301" s="4"/>
      <c r="TCF301" s="4"/>
      <c r="TCG301" s="4"/>
      <c r="TCH301" s="4"/>
      <c r="TCI301" s="4"/>
      <c r="TCJ301" s="4"/>
      <c r="TCK301" s="4"/>
      <c r="TCL301" s="4"/>
      <c r="TCM301" s="4"/>
      <c r="TCN301" s="4"/>
      <c r="TCO301" s="4"/>
      <c r="TCP301" s="4"/>
      <c r="TCQ301" s="4"/>
      <c r="TCR301" s="4"/>
      <c r="TCS301" s="4"/>
      <c r="TCT301" s="4"/>
      <c r="TCU301" s="4"/>
      <c r="TCV301" s="4"/>
      <c r="TCW301" s="4"/>
      <c r="TCX301" s="4"/>
      <c r="TCY301" s="4"/>
      <c r="TCZ301" s="4"/>
      <c r="TDA301" s="4"/>
      <c r="TDB301" s="4"/>
      <c r="TDC301" s="4"/>
      <c r="TDD301" s="4"/>
      <c r="TDE301" s="4"/>
      <c r="TDF301" s="4"/>
      <c r="TDG301" s="4"/>
      <c r="TDH301" s="4"/>
      <c r="TDI301" s="4"/>
      <c r="TDJ301" s="4"/>
      <c r="TDK301" s="4"/>
      <c r="TDL301" s="4"/>
      <c r="TDM301" s="4"/>
      <c r="TDN301" s="4"/>
      <c r="TDO301" s="4"/>
      <c r="TDP301" s="4"/>
      <c r="TDQ301" s="4"/>
      <c r="TDR301" s="4"/>
      <c r="TDS301" s="4"/>
      <c r="TDT301" s="4"/>
      <c r="TDU301" s="4"/>
      <c r="TDV301" s="4"/>
      <c r="TDW301" s="4"/>
      <c r="TDX301" s="4"/>
      <c r="TDY301" s="4"/>
      <c r="TDZ301" s="4"/>
      <c r="TEA301" s="4"/>
      <c r="TEB301" s="4"/>
      <c r="TEC301" s="4"/>
      <c r="TED301" s="4"/>
      <c r="TEE301" s="4"/>
      <c r="TEF301" s="4"/>
      <c r="TEG301" s="4"/>
      <c r="TEH301" s="4"/>
      <c r="TEI301" s="4"/>
      <c r="TEJ301" s="4"/>
      <c r="TEK301" s="4"/>
      <c r="TEL301" s="4"/>
      <c r="TEM301" s="4"/>
      <c r="TEN301" s="4"/>
      <c r="TEO301" s="4"/>
      <c r="TEP301" s="4"/>
      <c r="TEQ301" s="4"/>
      <c r="TER301" s="4"/>
      <c r="TES301" s="4"/>
      <c r="TET301" s="4"/>
      <c r="TEU301" s="4"/>
      <c r="TEV301" s="4"/>
      <c r="TEW301" s="4"/>
      <c r="TEX301" s="4"/>
      <c r="TEY301" s="4"/>
      <c r="TEZ301" s="4"/>
      <c r="TFA301" s="4"/>
      <c r="TFB301" s="4"/>
      <c r="TFC301" s="4"/>
      <c r="TFD301" s="4"/>
      <c r="TFE301" s="4"/>
      <c r="TFF301" s="4"/>
      <c r="TFG301" s="4"/>
      <c r="TFH301" s="4"/>
      <c r="TFI301" s="4"/>
      <c r="TFJ301" s="4"/>
      <c r="TFK301" s="4"/>
      <c r="TFL301" s="4"/>
      <c r="TFM301" s="4"/>
      <c r="TFN301" s="4"/>
      <c r="TFO301" s="4"/>
      <c r="TFP301" s="4"/>
      <c r="TFQ301" s="4"/>
      <c r="TFR301" s="4"/>
      <c r="TFS301" s="4"/>
      <c r="TFT301" s="4"/>
      <c r="TFU301" s="4"/>
      <c r="TFV301" s="4"/>
      <c r="TFW301" s="4"/>
      <c r="TFX301" s="4"/>
      <c r="TFY301" s="4"/>
      <c r="TFZ301" s="4"/>
      <c r="TGA301" s="4"/>
      <c r="TGB301" s="4"/>
      <c r="TGC301" s="4"/>
      <c r="TGD301" s="4"/>
      <c r="TGE301" s="4"/>
      <c r="TGF301" s="4"/>
      <c r="TGG301" s="4"/>
      <c r="TGH301" s="4"/>
      <c r="TGI301" s="4"/>
      <c r="TGJ301" s="4"/>
      <c r="TGK301" s="4"/>
      <c r="TGL301" s="4"/>
      <c r="TGM301" s="4"/>
      <c r="TGN301" s="4"/>
      <c r="TGO301" s="4"/>
      <c r="TGP301" s="4"/>
      <c r="TGQ301" s="4"/>
      <c r="TGR301" s="4"/>
      <c r="TGS301" s="4"/>
      <c r="TGT301" s="4"/>
      <c r="TGU301" s="4"/>
      <c r="TGV301" s="4"/>
      <c r="TGW301" s="4"/>
      <c r="TGX301" s="4"/>
      <c r="TGY301" s="4"/>
      <c r="TGZ301" s="4"/>
      <c r="THA301" s="4"/>
      <c r="THB301" s="4"/>
      <c r="THC301" s="4"/>
      <c r="THD301" s="4"/>
      <c r="THE301" s="4"/>
      <c r="THF301" s="4"/>
      <c r="THG301" s="4"/>
      <c r="THH301" s="4"/>
      <c r="THI301" s="4"/>
      <c r="THJ301" s="4"/>
      <c r="THK301" s="4"/>
      <c r="THL301" s="4"/>
      <c r="THM301" s="4"/>
      <c r="THN301" s="4"/>
      <c r="THO301" s="4"/>
      <c r="THP301" s="4"/>
      <c r="THQ301" s="4"/>
      <c r="THR301" s="4"/>
      <c r="THS301" s="4"/>
      <c r="THT301" s="4"/>
      <c r="THU301" s="4"/>
      <c r="THV301" s="4"/>
      <c r="THW301" s="4"/>
      <c r="THX301" s="4"/>
      <c r="THY301" s="4"/>
      <c r="THZ301" s="4"/>
      <c r="TIA301" s="4"/>
      <c r="TIB301" s="4"/>
      <c r="TIC301" s="4"/>
      <c r="TID301" s="4"/>
      <c r="TIE301" s="4"/>
      <c r="TIF301" s="4"/>
      <c r="TIG301" s="4"/>
      <c r="TIH301" s="4"/>
      <c r="TII301" s="4"/>
      <c r="TIJ301" s="4"/>
      <c r="TIK301" s="4"/>
      <c r="TIL301" s="4"/>
      <c r="TIM301" s="4"/>
      <c r="TIN301" s="4"/>
      <c r="TIO301" s="4"/>
      <c r="TIP301" s="4"/>
      <c r="TIQ301" s="4"/>
      <c r="TIR301" s="4"/>
      <c r="TIS301" s="4"/>
      <c r="TIT301" s="4"/>
      <c r="TIU301" s="4"/>
      <c r="TIV301" s="4"/>
      <c r="TIW301" s="4"/>
      <c r="TIX301" s="4"/>
      <c r="TIY301" s="4"/>
      <c r="TIZ301" s="4"/>
      <c r="TJA301" s="4"/>
      <c r="TJB301" s="4"/>
      <c r="TJC301" s="4"/>
      <c r="TJD301" s="4"/>
      <c r="TJE301" s="4"/>
      <c r="TJF301" s="4"/>
      <c r="TJG301" s="4"/>
      <c r="TJH301" s="4"/>
      <c r="TJI301" s="4"/>
      <c r="TJJ301" s="4"/>
      <c r="TJK301" s="4"/>
      <c r="TJL301" s="4"/>
      <c r="TJM301" s="4"/>
      <c r="TJN301" s="4"/>
      <c r="TJO301" s="4"/>
      <c r="TJP301" s="4"/>
      <c r="TJQ301" s="4"/>
      <c r="TJR301" s="4"/>
      <c r="TJS301" s="4"/>
      <c r="TJT301" s="4"/>
      <c r="TJU301" s="4"/>
      <c r="TJV301" s="4"/>
      <c r="TJW301" s="4"/>
      <c r="TJX301" s="4"/>
      <c r="TJY301" s="4"/>
      <c r="TJZ301" s="4"/>
      <c r="TKA301" s="4"/>
      <c r="TKB301" s="4"/>
      <c r="TKC301" s="4"/>
      <c r="TKD301" s="4"/>
      <c r="TKE301" s="4"/>
      <c r="TKF301" s="4"/>
      <c r="TKG301" s="4"/>
      <c r="TKH301" s="4"/>
      <c r="TKI301" s="4"/>
      <c r="TKJ301" s="4"/>
      <c r="TKK301" s="4"/>
      <c r="TKL301" s="4"/>
      <c r="TKM301" s="4"/>
      <c r="TKN301" s="4"/>
      <c r="TKO301" s="4"/>
      <c r="TKP301" s="4"/>
      <c r="TKQ301" s="4"/>
      <c r="TKR301" s="4"/>
      <c r="TKS301" s="4"/>
      <c r="TKT301" s="4"/>
      <c r="TKU301" s="4"/>
      <c r="TKV301" s="4"/>
      <c r="TKW301" s="4"/>
      <c r="TKX301" s="4"/>
      <c r="TKY301" s="4"/>
      <c r="TKZ301" s="4"/>
      <c r="TLA301" s="4"/>
      <c r="TLB301" s="4"/>
      <c r="TLC301" s="4"/>
      <c r="TLD301" s="4"/>
      <c r="TLE301" s="4"/>
      <c r="TLF301" s="4"/>
      <c r="TLG301" s="4"/>
      <c r="TLH301" s="4"/>
      <c r="TLI301" s="4"/>
      <c r="TLJ301" s="4"/>
      <c r="TLK301" s="4"/>
      <c r="TLL301" s="4"/>
      <c r="TLM301" s="4"/>
      <c r="TLN301" s="4"/>
      <c r="TLO301" s="4"/>
      <c r="TLP301" s="4"/>
      <c r="TLQ301" s="4"/>
      <c r="TLR301" s="4"/>
      <c r="TLS301" s="4"/>
      <c r="TLT301" s="4"/>
      <c r="TLU301" s="4"/>
      <c r="TLV301" s="4"/>
      <c r="TLW301" s="4"/>
      <c r="TLX301" s="4"/>
      <c r="TLY301" s="4"/>
      <c r="TLZ301" s="4"/>
      <c r="TMA301" s="4"/>
      <c r="TMB301" s="4"/>
      <c r="TMC301" s="4"/>
      <c r="TMD301" s="4"/>
      <c r="TME301" s="4"/>
      <c r="TMF301" s="4"/>
      <c r="TMG301" s="4"/>
      <c r="TMH301" s="4"/>
      <c r="TMI301" s="4"/>
      <c r="TMJ301" s="4"/>
      <c r="TMK301" s="4"/>
      <c r="TML301" s="4"/>
      <c r="TMM301" s="4"/>
      <c r="TMN301" s="4"/>
      <c r="TMO301" s="4"/>
      <c r="TMP301" s="4"/>
      <c r="TMQ301" s="4"/>
      <c r="TMR301" s="4"/>
      <c r="TMS301" s="4"/>
      <c r="TMT301" s="4"/>
      <c r="TMU301" s="4"/>
      <c r="TMV301" s="4"/>
      <c r="TMW301" s="4"/>
      <c r="TMX301" s="4"/>
      <c r="TMY301" s="4"/>
      <c r="TMZ301" s="4"/>
      <c r="TNA301" s="4"/>
      <c r="TNB301" s="4"/>
      <c r="TNC301" s="4"/>
      <c r="TND301" s="4"/>
      <c r="TNE301" s="4"/>
      <c r="TNF301" s="4"/>
      <c r="TNG301" s="4"/>
      <c r="TNH301" s="4"/>
      <c r="TNI301" s="4"/>
      <c r="TNJ301" s="4"/>
      <c r="TNK301" s="4"/>
      <c r="TNL301" s="4"/>
      <c r="TNM301" s="4"/>
      <c r="TNN301" s="4"/>
      <c r="TNO301" s="4"/>
      <c r="TNP301" s="4"/>
      <c r="TNQ301" s="4"/>
      <c r="TNR301" s="4"/>
      <c r="TNS301" s="4"/>
      <c r="TNT301" s="4"/>
      <c r="TNU301" s="4"/>
      <c r="TNV301" s="4"/>
      <c r="TNW301" s="4"/>
      <c r="TNX301" s="4"/>
      <c r="TNY301" s="4"/>
      <c r="TNZ301" s="4"/>
      <c r="TOA301" s="4"/>
      <c r="TOB301" s="4"/>
      <c r="TOC301" s="4"/>
      <c r="TOD301" s="4"/>
      <c r="TOE301" s="4"/>
      <c r="TOF301" s="4"/>
      <c r="TOG301" s="4"/>
      <c r="TOH301" s="4"/>
      <c r="TOI301" s="4"/>
      <c r="TOJ301" s="4"/>
      <c r="TOK301" s="4"/>
      <c r="TOL301" s="4"/>
      <c r="TOM301" s="4"/>
      <c r="TON301" s="4"/>
      <c r="TOO301" s="4"/>
      <c r="TOP301" s="4"/>
      <c r="TOQ301" s="4"/>
      <c r="TOR301" s="4"/>
      <c r="TOS301" s="4"/>
      <c r="TOT301" s="4"/>
      <c r="TOU301" s="4"/>
      <c r="TOV301" s="4"/>
      <c r="TOW301" s="4"/>
      <c r="TOX301" s="4"/>
      <c r="TOY301" s="4"/>
      <c r="TOZ301" s="4"/>
      <c r="TPA301" s="4"/>
      <c r="TPB301" s="4"/>
      <c r="TPC301" s="4"/>
      <c r="TPD301" s="4"/>
      <c r="TPE301" s="4"/>
      <c r="TPF301" s="4"/>
      <c r="TPG301" s="4"/>
      <c r="TPH301" s="4"/>
      <c r="TPI301" s="4"/>
      <c r="TPJ301" s="4"/>
      <c r="TPK301" s="4"/>
      <c r="TPL301" s="4"/>
      <c r="TPM301" s="4"/>
      <c r="TPN301" s="4"/>
      <c r="TPO301" s="4"/>
      <c r="TPP301" s="4"/>
      <c r="TPQ301" s="4"/>
      <c r="TPR301" s="4"/>
      <c r="TPS301" s="4"/>
      <c r="TPT301" s="4"/>
      <c r="TPU301" s="4"/>
      <c r="TPV301" s="4"/>
      <c r="TPW301" s="4"/>
      <c r="TPX301" s="4"/>
      <c r="TPY301" s="4"/>
      <c r="TPZ301" s="4"/>
      <c r="TQA301" s="4"/>
      <c r="TQB301" s="4"/>
      <c r="TQC301" s="4"/>
      <c r="TQD301" s="4"/>
      <c r="TQE301" s="4"/>
      <c r="TQF301" s="4"/>
      <c r="TQG301" s="4"/>
      <c r="TQH301" s="4"/>
      <c r="TQI301" s="4"/>
      <c r="TQJ301" s="4"/>
      <c r="TQK301" s="4"/>
      <c r="TQL301" s="4"/>
      <c r="TQM301" s="4"/>
      <c r="TQN301" s="4"/>
      <c r="TQO301" s="4"/>
      <c r="TQP301" s="4"/>
      <c r="TQQ301" s="4"/>
      <c r="TQR301" s="4"/>
      <c r="TQS301" s="4"/>
      <c r="TQT301" s="4"/>
      <c r="TQU301" s="4"/>
      <c r="TQV301" s="4"/>
      <c r="TQW301" s="4"/>
      <c r="TQX301" s="4"/>
      <c r="TQY301" s="4"/>
      <c r="TQZ301" s="4"/>
      <c r="TRA301" s="4"/>
      <c r="TRB301" s="4"/>
      <c r="TRC301" s="4"/>
      <c r="TRD301" s="4"/>
      <c r="TRE301" s="4"/>
      <c r="TRF301" s="4"/>
      <c r="TRG301" s="4"/>
      <c r="TRH301" s="4"/>
      <c r="TRI301" s="4"/>
      <c r="TRJ301" s="4"/>
      <c r="TRK301" s="4"/>
      <c r="TRL301" s="4"/>
      <c r="TRM301" s="4"/>
      <c r="TRN301" s="4"/>
      <c r="TRO301" s="4"/>
      <c r="TRP301" s="4"/>
      <c r="TRQ301" s="4"/>
      <c r="TRR301" s="4"/>
      <c r="TRS301" s="4"/>
      <c r="TRT301" s="4"/>
      <c r="TRU301" s="4"/>
      <c r="TRV301" s="4"/>
      <c r="TRW301" s="4"/>
      <c r="TRX301" s="4"/>
      <c r="TRY301" s="4"/>
      <c r="TRZ301" s="4"/>
      <c r="TSA301" s="4"/>
      <c r="TSB301" s="4"/>
      <c r="TSC301" s="4"/>
      <c r="TSD301" s="4"/>
      <c r="TSE301" s="4"/>
      <c r="TSF301" s="4"/>
      <c r="TSG301" s="4"/>
      <c r="TSH301" s="4"/>
      <c r="TSI301" s="4"/>
      <c r="TSJ301" s="4"/>
      <c r="TSK301" s="4"/>
      <c r="TSL301" s="4"/>
      <c r="TSM301" s="4"/>
      <c r="TSN301" s="4"/>
      <c r="TSO301" s="4"/>
      <c r="TSP301" s="4"/>
      <c r="TSQ301" s="4"/>
      <c r="TSR301" s="4"/>
      <c r="TSS301" s="4"/>
      <c r="TST301" s="4"/>
      <c r="TSU301" s="4"/>
      <c r="TSV301" s="4"/>
      <c r="TSW301" s="4"/>
      <c r="TSX301" s="4"/>
      <c r="TSY301" s="4"/>
      <c r="TSZ301" s="4"/>
      <c r="TTA301" s="4"/>
      <c r="TTB301" s="4"/>
      <c r="TTC301" s="4"/>
      <c r="TTD301" s="4"/>
      <c r="TTE301" s="4"/>
      <c r="TTF301" s="4"/>
      <c r="TTG301" s="4"/>
      <c r="TTH301" s="4"/>
      <c r="TTI301" s="4"/>
      <c r="TTJ301" s="4"/>
      <c r="TTK301" s="4"/>
      <c r="TTL301" s="4"/>
      <c r="TTM301" s="4"/>
      <c r="TTN301" s="4"/>
      <c r="TTO301" s="4"/>
      <c r="TTP301" s="4"/>
      <c r="TTQ301" s="4"/>
      <c r="TTR301" s="4"/>
      <c r="TTS301" s="4"/>
      <c r="TTT301" s="4"/>
      <c r="TTU301" s="4"/>
      <c r="TTV301" s="4"/>
      <c r="TTW301" s="4"/>
      <c r="TTX301" s="4"/>
      <c r="TTY301" s="4"/>
      <c r="TTZ301" s="4"/>
      <c r="TUA301" s="4"/>
      <c r="TUB301" s="4"/>
      <c r="TUC301" s="4"/>
      <c r="TUD301" s="4"/>
      <c r="TUE301" s="4"/>
      <c r="TUF301" s="4"/>
      <c r="TUG301" s="4"/>
      <c r="TUH301" s="4"/>
      <c r="TUI301" s="4"/>
      <c r="TUJ301" s="4"/>
      <c r="TUK301" s="4"/>
      <c r="TUL301" s="4"/>
      <c r="TUM301" s="4"/>
      <c r="TUN301" s="4"/>
      <c r="TUO301" s="4"/>
      <c r="TUP301" s="4"/>
      <c r="TUQ301" s="4"/>
      <c r="TUR301" s="4"/>
      <c r="TUS301" s="4"/>
      <c r="TUT301" s="4"/>
      <c r="TUU301" s="4"/>
      <c r="TUV301" s="4"/>
      <c r="TUW301" s="4"/>
      <c r="TUX301" s="4"/>
      <c r="TUY301" s="4"/>
      <c r="TUZ301" s="4"/>
      <c r="TVA301" s="4"/>
      <c r="TVB301" s="4"/>
      <c r="TVC301" s="4"/>
      <c r="TVD301" s="4"/>
      <c r="TVE301" s="4"/>
      <c r="TVF301" s="4"/>
      <c r="TVG301" s="4"/>
      <c r="TVH301" s="4"/>
      <c r="TVI301" s="4"/>
      <c r="TVJ301" s="4"/>
      <c r="TVK301" s="4"/>
      <c r="TVL301" s="4"/>
      <c r="TVM301" s="4"/>
      <c r="TVN301" s="4"/>
      <c r="TVO301" s="4"/>
      <c r="TVP301" s="4"/>
      <c r="TVQ301" s="4"/>
      <c r="TVR301" s="4"/>
      <c r="TVS301" s="4"/>
      <c r="TVT301" s="4"/>
      <c r="TVU301" s="4"/>
      <c r="TVV301" s="4"/>
      <c r="TVW301" s="4"/>
      <c r="TVX301" s="4"/>
      <c r="TVY301" s="4"/>
      <c r="TVZ301" s="4"/>
      <c r="TWA301" s="4"/>
      <c r="TWB301" s="4"/>
      <c r="TWC301" s="4"/>
      <c r="TWD301" s="4"/>
      <c r="TWE301" s="4"/>
      <c r="TWF301" s="4"/>
      <c r="TWG301" s="4"/>
      <c r="TWH301" s="4"/>
      <c r="TWI301" s="4"/>
      <c r="TWJ301" s="4"/>
      <c r="TWK301" s="4"/>
      <c r="TWL301" s="4"/>
      <c r="TWM301" s="4"/>
      <c r="TWN301" s="4"/>
      <c r="TWO301" s="4"/>
      <c r="TWP301" s="4"/>
      <c r="TWQ301" s="4"/>
      <c r="TWR301" s="4"/>
      <c r="TWS301" s="4"/>
      <c r="TWT301" s="4"/>
      <c r="TWU301" s="4"/>
      <c r="TWV301" s="4"/>
      <c r="TWW301" s="4"/>
      <c r="TWX301" s="4"/>
      <c r="TWY301" s="4"/>
      <c r="TWZ301" s="4"/>
      <c r="TXA301" s="4"/>
      <c r="TXB301" s="4"/>
      <c r="TXC301" s="4"/>
      <c r="TXD301" s="4"/>
      <c r="TXE301" s="4"/>
      <c r="TXF301" s="4"/>
      <c r="TXG301" s="4"/>
      <c r="TXH301" s="4"/>
      <c r="TXI301" s="4"/>
      <c r="TXJ301" s="4"/>
      <c r="TXK301" s="4"/>
      <c r="TXL301" s="4"/>
      <c r="TXM301" s="4"/>
      <c r="TXN301" s="4"/>
      <c r="TXO301" s="4"/>
      <c r="TXP301" s="4"/>
      <c r="TXQ301" s="4"/>
      <c r="TXR301" s="4"/>
      <c r="TXS301" s="4"/>
      <c r="TXT301" s="4"/>
      <c r="TXU301" s="4"/>
      <c r="TXV301" s="4"/>
      <c r="TXW301" s="4"/>
      <c r="TXX301" s="4"/>
      <c r="TXY301" s="4"/>
      <c r="TXZ301" s="4"/>
      <c r="TYA301" s="4"/>
      <c r="TYB301" s="4"/>
      <c r="TYC301" s="4"/>
      <c r="TYD301" s="4"/>
      <c r="TYE301" s="4"/>
      <c r="TYF301" s="4"/>
      <c r="TYG301" s="4"/>
      <c r="TYH301" s="4"/>
      <c r="TYI301" s="4"/>
      <c r="TYJ301" s="4"/>
      <c r="TYK301" s="4"/>
      <c r="TYL301" s="4"/>
      <c r="TYM301" s="4"/>
      <c r="TYN301" s="4"/>
      <c r="TYO301" s="4"/>
      <c r="TYP301" s="4"/>
      <c r="TYQ301" s="4"/>
      <c r="TYR301" s="4"/>
      <c r="TYS301" s="4"/>
      <c r="TYT301" s="4"/>
      <c r="TYU301" s="4"/>
      <c r="TYV301" s="4"/>
      <c r="TYW301" s="4"/>
      <c r="TYX301" s="4"/>
      <c r="TYY301" s="4"/>
      <c r="TYZ301" s="4"/>
      <c r="TZA301" s="4"/>
      <c r="TZB301" s="4"/>
      <c r="TZC301" s="4"/>
      <c r="TZD301" s="4"/>
      <c r="TZE301" s="4"/>
      <c r="TZF301" s="4"/>
      <c r="TZG301" s="4"/>
      <c r="TZH301" s="4"/>
      <c r="TZI301" s="4"/>
      <c r="TZJ301" s="4"/>
      <c r="TZK301" s="4"/>
      <c r="TZL301" s="4"/>
      <c r="TZM301" s="4"/>
      <c r="TZN301" s="4"/>
      <c r="TZO301" s="4"/>
      <c r="TZP301" s="4"/>
      <c r="TZQ301" s="4"/>
      <c r="TZR301" s="4"/>
      <c r="TZS301" s="4"/>
      <c r="TZT301" s="4"/>
      <c r="TZU301" s="4"/>
      <c r="TZV301" s="4"/>
      <c r="TZW301" s="4"/>
      <c r="TZX301" s="4"/>
      <c r="TZY301" s="4"/>
      <c r="TZZ301" s="4"/>
      <c r="UAA301" s="4"/>
      <c r="UAB301" s="4"/>
      <c r="UAC301" s="4"/>
      <c r="UAD301" s="4"/>
      <c r="UAE301" s="4"/>
      <c r="UAF301" s="4"/>
      <c r="UAG301" s="4"/>
      <c r="UAH301" s="4"/>
      <c r="UAI301" s="4"/>
      <c r="UAJ301" s="4"/>
      <c r="UAK301" s="4"/>
      <c r="UAL301" s="4"/>
      <c r="UAM301" s="4"/>
      <c r="UAN301" s="4"/>
      <c r="UAO301" s="4"/>
      <c r="UAP301" s="4"/>
      <c r="UAQ301" s="4"/>
      <c r="UAR301" s="4"/>
      <c r="UAS301" s="4"/>
      <c r="UAT301" s="4"/>
      <c r="UAU301" s="4"/>
      <c r="UAV301" s="4"/>
      <c r="UAW301" s="4"/>
      <c r="UAX301" s="4"/>
      <c r="UAY301" s="4"/>
      <c r="UAZ301" s="4"/>
      <c r="UBA301" s="4"/>
      <c r="UBB301" s="4"/>
      <c r="UBC301" s="4"/>
      <c r="UBD301" s="4"/>
      <c r="UBE301" s="4"/>
      <c r="UBF301" s="4"/>
      <c r="UBG301" s="4"/>
      <c r="UBH301" s="4"/>
      <c r="UBI301" s="4"/>
      <c r="UBJ301" s="4"/>
      <c r="UBK301" s="4"/>
      <c r="UBL301" s="4"/>
      <c r="UBM301" s="4"/>
      <c r="UBN301" s="4"/>
      <c r="UBO301" s="4"/>
      <c r="UBP301" s="4"/>
      <c r="UBQ301" s="4"/>
      <c r="UBR301" s="4"/>
      <c r="UBS301" s="4"/>
      <c r="UBT301" s="4"/>
      <c r="UBU301" s="4"/>
      <c r="UBV301" s="4"/>
      <c r="UBW301" s="4"/>
      <c r="UBX301" s="4"/>
      <c r="UBY301" s="4"/>
      <c r="UBZ301" s="4"/>
      <c r="UCA301" s="4"/>
      <c r="UCB301" s="4"/>
      <c r="UCC301" s="4"/>
      <c r="UCD301" s="4"/>
      <c r="UCE301" s="4"/>
      <c r="UCF301" s="4"/>
      <c r="UCG301" s="4"/>
      <c r="UCH301" s="4"/>
      <c r="UCI301" s="4"/>
      <c r="UCJ301" s="4"/>
      <c r="UCK301" s="4"/>
      <c r="UCL301" s="4"/>
      <c r="UCM301" s="4"/>
      <c r="UCN301" s="4"/>
      <c r="UCO301" s="4"/>
      <c r="UCP301" s="4"/>
      <c r="UCQ301" s="4"/>
      <c r="UCR301" s="4"/>
      <c r="UCS301" s="4"/>
      <c r="UCT301" s="4"/>
      <c r="UCU301" s="4"/>
      <c r="UCV301" s="4"/>
      <c r="UCW301" s="4"/>
      <c r="UCX301" s="4"/>
      <c r="UCY301" s="4"/>
      <c r="UCZ301" s="4"/>
      <c r="UDA301" s="4"/>
      <c r="UDB301" s="4"/>
      <c r="UDC301" s="4"/>
      <c r="UDD301" s="4"/>
      <c r="UDE301" s="4"/>
      <c r="UDF301" s="4"/>
      <c r="UDG301" s="4"/>
      <c r="UDH301" s="4"/>
      <c r="UDI301" s="4"/>
      <c r="UDJ301" s="4"/>
      <c r="UDK301" s="4"/>
      <c r="UDL301" s="4"/>
      <c r="UDM301" s="4"/>
      <c r="UDN301" s="4"/>
      <c r="UDO301" s="4"/>
      <c r="UDP301" s="4"/>
      <c r="UDQ301" s="4"/>
      <c r="UDR301" s="4"/>
      <c r="UDS301" s="4"/>
      <c r="UDT301" s="4"/>
      <c r="UDU301" s="4"/>
      <c r="UDV301" s="4"/>
      <c r="UDW301" s="4"/>
      <c r="UDX301" s="4"/>
      <c r="UDY301" s="4"/>
      <c r="UDZ301" s="4"/>
      <c r="UEA301" s="4"/>
      <c r="UEB301" s="4"/>
      <c r="UEC301" s="4"/>
      <c r="UED301" s="4"/>
      <c r="UEE301" s="4"/>
      <c r="UEF301" s="4"/>
      <c r="UEG301" s="4"/>
      <c r="UEH301" s="4"/>
      <c r="UEI301" s="4"/>
      <c r="UEJ301" s="4"/>
      <c r="UEK301" s="4"/>
      <c r="UEL301" s="4"/>
      <c r="UEM301" s="4"/>
      <c r="UEN301" s="4"/>
      <c r="UEO301" s="4"/>
      <c r="UEP301" s="4"/>
      <c r="UEQ301" s="4"/>
      <c r="UER301" s="4"/>
      <c r="UES301" s="4"/>
      <c r="UET301" s="4"/>
      <c r="UEU301" s="4"/>
      <c r="UEV301" s="4"/>
      <c r="UEW301" s="4"/>
      <c r="UEX301" s="4"/>
      <c r="UEY301" s="4"/>
      <c r="UEZ301" s="4"/>
      <c r="UFA301" s="4"/>
      <c r="UFB301" s="4"/>
      <c r="UFC301" s="4"/>
      <c r="UFD301" s="4"/>
      <c r="UFE301" s="4"/>
      <c r="UFF301" s="4"/>
      <c r="UFG301" s="4"/>
      <c r="UFH301" s="4"/>
      <c r="UFI301" s="4"/>
      <c r="UFJ301" s="4"/>
      <c r="UFK301" s="4"/>
      <c r="UFL301" s="4"/>
      <c r="UFM301" s="4"/>
      <c r="UFN301" s="4"/>
      <c r="UFO301" s="4"/>
      <c r="UFP301" s="4"/>
      <c r="UFQ301" s="4"/>
      <c r="UFR301" s="4"/>
      <c r="UFS301" s="4"/>
      <c r="UFT301" s="4"/>
      <c r="UFU301" s="4"/>
      <c r="UFV301" s="4"/>
      <c r="UFW301" s="4"/>
      <c r="UFX301" s="4"/>
      <c r="UFY301" s="4"/>
      <c r="UFZ301" s="4"/>
      <c r="UGA301" s="4"/>
      <c r="UGB301" s="4"/>
      <c r="UGC301" s="4"/>
      <c r="UGD301" s="4"/>
      <c r="UGE301" s="4"/>
      <c r="UGF301" s="4"/>
      <c r="UGG301" s="4"/>
      <c r="UGH301" s="4"/>
      <c r="UGI301" s="4"/>
      <c r="UGJ301" s="4"/>
      <c r="UGK301" s="4"/>
      <c r="UGL301" s="4"/>
      <c r="UGM301" s="4"/>
      <c r="UGN301" s="4"/>
      <c r="UGO301" s="4"/>
      <c r="UGP301" s="4"/>
      <c r="UGQ301" s="4"/>
      <c r="UGR301" s="4"/>
      <c r="UGS301" s="4"/>
      <c r="UGT301" s="4"/>
      <c r="UGU301" s="4"/>
      <c r="UGV301" s="4"/>
      <c r="UGW301" s="4"/>
      <c r="UGX301" s="4"/>
      <c r="UGY301" s="4"/>
      <c r="UGZ301" s="4"/>
      <c r="UHA301" s="4"/>
      <c r="UHB301" s="4"/>
      <c r="UHC301" s="4"/>
      <c r="UHD301" s="4"/>
      <c r="UHE301" s="4"/>
      <c r="UHF301" s="4"/>
      <c r="UHG301" s="4"/>
      <c r="UHH301" s="4"/>
      <c r="UHI301" s="4"/>
      <c r="UHJ301" s="4"/>
      <c r="UHK301" s="4"/>
      <c r="UHL301" s="4"/>
      <c r="UHM301" s="4"/>
      <c r="UHN301" s="4"/>
      <c r="UHO301" s="4"/>
      <c r="UHP301" s="4"/>
      <c r="UHQ301" s="4"/>
      <c r="UHR301" s="4"/>
      <c r="UHS301" s="4"/>
      <c r="UHT301" s="4"/>
      <c r="UHU301" s="4"/>
      <c r="UHV301" s="4"/>
      <c r="UHW301" s="4"/>
      <c r="UHX301" s="4"/>
      <c r="UHY301" s="4"/>
      <c r="UHZ301" s="4"/>
      <c r="UIA301" s="4"/>
      <c r="UIB301" s="4"/>
      <c r="UIC301" s="4"/>
      <c r="UID301" s="4"/>
      <c r="UIE301" s="4"/>
      <c r="UIF301" s="4"/>
      <c r="UIG301" s="4"/>
      <c r="UIH301" s="4"/>
      <c r="UII301" s="4"/>
      <c r="UIJ301" s="4"/>
      <c r="UIK301" s="4"/>
      <c r="UIL301" s="4"/>
      <c r="UIM301" s="4"/>
      <c r="UIN301" s="4"/>
      <c r="UIO301" s="4"/>
      <c r="UIP301" s="4"/>
      <c r="UIQ301" s="4"/>
      <c r="UIR301" s="4"/>
      <c r="UIS301" s="4"/>
      <c r="UIT301" s="4"/>
      <c r="UIU301" s="4"/>
      <c r="UIV301" s="4"/>
      <c r="UIW301" s="4"/>
      <c r="UIX301" s="4"/>
      <c r="UIY301" s="4"/>
      <c r="UIZ301" s="4"/>
      <c r="UJA301" s="4"/>
      <c r="UJB301" s="4"/>
      <c r="UJC301" s="4"/>
      <c r="UJD301" s="4"/>
      <c r="UJE301" s="4"/>
      <c r="UJF301" s="4"/>
      <c r="UJG301" s="4"/>
      <c r="UJH301" s="4"/>
      <c r="UJI301" s="4"/>
      <c r="UJJ301" s="4"/>
      <c r="UJK301" s="4"/>
      <c r="UJL301" s="4"/>
      <c r="UJM301" s="4"/>
      <c r="UJN301" s="4"/>
      <c r="UJO301" s="4"/>
      <c r="UJP301" s="4"/>
      <c r="UJQ301" s="4"/>
      <c r="UJR301" s="4"/>
      <c r="UJS301" s="4"/>
      <c r="UJT301" s="4"/>
      <c r="UJU301" s="4"/>
      <c r="UJV301" s="4"/>
      <c r="UJW301" s="4"/>
      <c r="UJX301" s="4"/>
      <c r="UJY301" s="4"/>
      <c r="UJZ301" s="4"/>
      <c r="UKA301" s="4"/>
      <c r="UKB301" s="4"/>
      <c r="UKC301" s="4"/>
      <c r="UKD301" s="4"/>
      <c r="UKE301" s="4"/>
      <c r="UKF301" s="4"/>
      <c r="UKG301" s="4"/>
      <c r="UKH301" s="4"/>
      <c r="UKI301" s="4"/>
      <c r="UKJ301" s="4"/>
      <c r="UKK301" s="4"/>
      <c r="UKL301" s="4"/>
      <c r="UKM301" s="4"/>
      <c r="UKN301" s="4"/>
      <c r="UKO301" s="4"/>
      <c r="UKP301" s="4"/>
      <c r="UKQ301" s="4"/>
      <c r="UKR301" s="4"/>
      <c r="UKS301" s="4"/>
      <c r="UKT301" s="4"/>
      <c r="UKU301" s="4"/>
      <c r="UKV301" s="4"/>
      <c r="UKW301" s="4"/>
      <c r="UKX301" s="4"/>
      <c r="UKY301" s="4"/>
      <c r="UKZ301" s="4"/>
      <c r="ULA301" s="4"/>
      <c r="ULB301" s="4"/>
      <c r="ULC301" s="4"/>
      <c r="ULD301" s="4"/>
      <c r="ULE301" s="4"/>
      <c r="ULF301" s="4"/>
      <c r="ULG301" s="4"/>
      <c r="ULH301" s="4"/>
      <c r="ULI301" s="4"/>
      <c r="ULJ301" s="4"/>
      <c r="ULK301" s="4"/>
      <c r="ULL301" s="4"/>
      <c r="ULM301" s="4"/>
      <c r="ULN301" s="4"/>
      <c r="ULO301" s="4"/>
      <c r="ULP301" s="4"/>
      <c r="ULQ301" s="4"/>
      <c r="ULR301" s="4"/>
      <c r="ULS301" s="4"/>
      <c r="ULT301" s="4"/>
      <c r="ULU301" s="4"/>
      <c r="ULV301" s="4"/>
      <c r="ULW301" s="4"/>
      <c r="ULX301" s="4"/>
      <c r="ULY301" s="4"/>
      <c r="ULZ301" s="4"/>
      <c r="UMA301" s="4"/>
      <c r="UMB301" s="4"/>
      <c r="UMC301" s="4"/>
      <c r="UMD301" s="4"/>
      <c r="UME301" s="4"/>
      <c r="UMF301" s="4"/>
      <c r="UMG301" s="4"/>
      <c r="UMH301" s="4"/>
      <c r="UMI301" s="4"/>
      <c r="UMJ301" s="4"/>
      <c r="UMK301" s="4"/>
      <c r="UML301" s="4"/>
      <c r="UMM301" s="4"/>
      <c r="UMN301" s="4"/>
      <c r="UMO301" s="4"/>
      <c r="UMP301" s="4"/>
      <c r="UMQ301" s="4"/>
      <c r="UMR301" s="4"/>
      <c r="UMS301" s="4"/>
      <c r="UMT301" s="4"/>
      <c r="UMU301" s="4"/>
      <c r="UMV301" s="4"/>
      <c r="UMW301" s="4"/>
      <c r="UMX301" s="4"/>
      <c r="UMY301" s="4"/>
      <c r="UMZ301" s="4"/>
      <c r="UNA301" s="4"/>
      <c r="UNB301" s="4"/>
      <c r="UNC301" s="4"/>
      <c r="UND301" s="4"/>
      <c r="UNE301" s="4"/>
      <c r="UNF301" s="4"/>
      <c r="UNG301" s="4"/>
      <c r="UNH301" s="4"/>
      <c r="UNI301" s="4"/>
      <c r="UNJ301" s="4"/>
      <c r="UNK301" s="4"/>
      <c r="UNL301" s="4"/>
      <c r="UNM301" s="4"/>
      <c r="UNN301" s="4"/>
      <c r="UNO301" s="4"/>
      <c r="UNP301" s="4"/>
      <c r="UNQ301" s="4"/>
      <c r="UNR301" s="4"/>
      <c r="UNS301" s="4"/>
      <c r="UNT301" s="4"/>
      <c r="UNU301" s="4"/>
      <c r="UNV301" s="4"/>
      <c r="UNW301" s="4"/>
      <c r="UNX301" s="4"/>
      <c r="UNY301" s="4"/>
      <c r="UNZ301" s="4"/>
      <c r="UOA301" s="4"/>
      <c r="UOB301" s="4"/>
      <c r="UOC301" s="4"/>
      <c r="UOD301" s="4"/>
      <c r="UOE301" s="4"/>
      <c r="UOF301" s="4"/>
      <c r="UOG301" s="4"/>
      <c r="UOH301" s="4"/>
      <c r="UOI301" s="4"/>
      <c r="UOJ301" s="4"/>
      <c r="UOK301" s="4"/>
      <c r="UOL301" s="4"/>
      <c r="UOM301" s="4"/>
      <c r="UON301" s="4"/>
      <c r="UOO301" s="4"/>
      <c r="UOP301" s="4"/>
      <c r="UOQ301" s="4"/>
      <c r="UOR301" s="4"/>
      <c r="UOS301" s="4"/>
      <c r="UOT301" s="4"/>
      <c r="UOU301" s="4"/>
      <c r="UOV301" s="4"/>
      <c r="UOW301" s="4"/>
      <c r="UOX301" s="4"/>
      <c r="UOY301" s="4"/>
      <c r="UOZ301" s="4"/>
      <c r="UPA301" s="4"/>
      <c r="UPB301" s="4"/>
      <c r="UPC301" s="4"/>
      <c r="UPD301" s="4"/>
      <c r="UPE301" s="4"/>
      <c r="UPF301" s="4"/>
      <c r="UPG301" s="4"/>
      <c r="UPH301" s="4"/>
      <c r="UPI301" s="4"/>
      <c r="UPJ301" s="4"/>
      <c r="UPK301" s="4"/>
      <c r="UPL301" s="4"/>
      <c r="UPM301" s="4"/>
      <c r="UPN301" s="4"/>
      <c r="UPO301" s="4"/>
      <c r="UPP301" s="4"/>
      <c r="UPQ301" s="4"/>
      <c r="UPR301" s="4"/>
      <c r="UPS301" s="4"/>
      <c r="UPT301" s="4"/>
      <c r="UPU301" s="4"/>
      <c r="UPV301" s="4"/>
      <c r="UPW301" s="4"/>
      <c r="UPX301" s="4"/>
      <c r="UPY301" s="4"/>
      <c r="UPZ301" s="4"/>
      <c r="UQA301" s="4"/>
      <c r="UQB301" s="4"/>
      <c r="UQC301" s="4"/>
      <c r="UQD301" s="4"/>
      <c r="UQE301" s="4"/>
      <c r="UQF301" s="4"/>
      <c r="UQG301" s="4"/>
      <c r="UQH301" s="4"/>
      <c r="UQI301" s="4"/>
      <c r="UQJ301" s="4"/>
      <c r="UQK301" s="4"/>
      <c r="UQL301" s="4"/>
      <c r="UQM301" s="4"/>
      <c r="UQN301" s="4"/>
      <c r="UQO301" s="4"/>
      <c r="UQP301" s="4"/>
      <c r="UQQ301" s="4"/>
      <c r="UQR301" s="4"/>
      <c r="UQS301" s="4"/>
      <c r="UQT301" s="4"/>
      <c r="UQU301" s="4"/>
      <c r="UQV301" s="4"/>
      <c r="UQW301" s="4"/>
      <c r="UQX301" s="4"/>
      <c r="UQY301" s="4"/>
      <c r="UQZ301" s="4"/>
      <c r="URA301" s="4"/>
      <c r="URB301" s="4"/>
      <c r="URC301" s="4"/>
      <c r="URD301" s="4"/>
      <c r="URE301" s="4"/>
      <c r="URF301" s="4"/>
      <c r="URG301" s="4"/>
      <c r="URH301" s="4"/>
      <c r="URI301" s="4"/>
      <c r="URJ301" s="4"/>
      <c r="URK301" s="4"/>
      <c r="URL301" s="4"/>
      <c r="URM301" s="4"/>
      <c r="URN301" s="4"/>
      <c r="URO301" s="4"/>
      <c r="URP301" s="4"/>
      <c r="URQ301" s="4"/>
      <c r="URR301" s="4"/>
      <c r="URS301" s="4"/>
      <c r="URT301" s="4"/>
      <c r="URU301" s="4"/>
      <c r="URV301" s="4"/>
      <c r="URW301" s="4"/>
      <c r="URX301" s="4"/>
      <c r="URY301" s="4"/>
      <c r="URZ301" s="4"/>
      <c r="USA301" s="4"/>
      <c r="USB301" s="4"/>
      <c r="USC301" s="4"/>
      <c r="USD301" s="4"/>
      <c r="USE301" s="4"/>
      <c r="USF301" s="4"/>
      <c r="USG301" s="4"/>
      <c r="USH301" s="4"/>
      <c r="USI301" s="4"/>
      <c r="USJ301" s="4"/>
      <c r="USK301" s="4"/>
      <c r="USL301" s="4"/>
      <c r="USM301" s="4"/>
      <c r="USN301" s="4"/>
      <c r="USO301" s="4"/>
      <c r="USP301" s="4"/>
      <c r="USQ301" s="4"/>
      <c r="USR301" s="4"/>
      <c r="USS301" s="4"/>
      <c r="UST301" s="4"/>
      <c r="USU301" s="4"/>
      <c r="USV301" s="4"/>
      <c r="USW301" s="4"/>
      <c r="USX301" s="4"/>
      <c r="USY301" s="4"/>
      <c r="USZ301" s="4"/>
      <c r="UTA301" s="4"/>
      <c r="UTB301" s="4"/>
      <c r="UTC301" s="4"/>
      <c r="UTD301" s="4"/>
      <c r="UTE301" s="4"/>
      <c r="UTF301" s="4"/>
      <c r="UTG301" s="4"/>
      <c r="UTH301" s="4"/>
      <c r="UTI301" s="4"/>
      <c r="UTJ301" s="4"/>
      <c r="UTK301" s="4"/>
      <c r="UTL301" s="4"/>
      <c r="UTM301" s="4"/>
      <c r="UTN301" s="4"/>
      <c r="UTO301" s="4"/>
      <c r="UTP301" s="4"/>
      <c r="UTQ301" s="4"/>
      <c r="UTR301" s="4"/>
      <c r="UTS301" s="4"/>
      <c r="UTT301" s="4"/>
      <c r="UTU301" s="4"/>
      <c r="UTV301" s="4"/>
      <c r="UTW301" s="4"/>
      <c r="UTX301" s="4"/>
      <c r="UTY301" s="4"/>
      <c r="UTZ301" s="4"/>
      <c r="UUA301" s="4"/>
      <c r="UUB301" s="4"/>
      <c r="UUC301" s="4"/>
      <c r="UUD301" s="4"/>
      <c r="UUE301" s="4"/>
      <c r="UUF301" s="4"/>
      <c r="UUG301" s="4"/>
      <c r="UUH301" s="4"/>
      <c r="UUI301" s="4"/>
      <c r="UUJ301" s="4"/>
      <c r="UUK301" s="4"/>
      <c r="UUL301" s="4"/>
      <c r="UUM301" s="4"/>
      <c r="UUN301" s="4"/>
      <c r="UUO301" s="4"/>
      <c r="UUP301" s="4"/>
      <c r="UUQ301" s="4"/>
      <c r="UUR301" s="4"/>
      <c r="UUS301" s="4"/>
      <c r="UUT301" s="4"/>
      <c r="UUU301" s="4"/>
      <c r="UUV301" s="4"/>
      <c r="UUW301" s="4"/>
      <c r="UUX301" s="4"/>
      <c r="UUY301" s="4"/>
      <c r="UUZ301" s="4"/>
      <c r="UVA301" s="4"/>
      <c r="UVB301" s="4"/>
      <c r="UVC301" s="4"/>
      <c r="UVD301" s="4"/>
      <c r="UVE301" s="4"/>
      <c r="UVF301" s="4"/>
      <c r="UVG301" s="4"/>
      <c r="UVH301" s="4"/>
      <c r="UVI301" s="4"/>
      <c r="UVJ301" s="4"/>
      <c r="UVK301" s="4"/>
      <c r="UVL301" s="4"/>
      <c r="UVM301" s="4"/>
      <c r="UVN301" s="4"/>
      <c r="UVO301" s="4"/>
      <c r="UVP301" s="4"/>
      <c r="UVQ301" s="4"/>
      <c r="UVR301" s="4"/>
      <c r="UVS301" s="4"/>
      <c r="UVT301" s="4"/>
      <c r="UVU301" s="4"/>
      <c r="UVV301" s="4"/>
      <c r="UVW301" s="4"/>
      <c r="UVX301" s="4"/>
      <c r="UVY301" s="4"/>
      <c r="UVZ301" s="4"/>
      <c r="UWA301" s="4"/>
      <c r="UWB301" s="4"/>
      <c r="UWC301" s="4"/>
      <c r="UWD301" s="4"/>
      <c r="UWE301" s="4"/>
      <c r="UWF301" s="4"/>
      <c r="UWG301" s="4"/>
      <c r="UWH301" s="4"/>
      <c r="UWI301" s="4"/>
      <c r="UWJ301" s="4"/>
      <c r="UWK301" s="4"/>
      <c r="UWL301" s="4"/>
      <c r="UWM301" s="4"/>
      <c r="UWN301" s="4"/>
      <c r="UWO301" s="4"/>
      <c r="UWP301" s="4"/>
      <c r="UWQ301" s="4"/>
      <c r="UWR301" s="4"/>
      <c r="UWS301" s="4"/>
      <c r="UWT301" s="4"/>
      <c r="UWU301" s="4"/>
      <c r="UWV301" s="4"/>
      <c r="UWW301" s="4"/>
      <c r="UWX301" s="4"/>
      <c r="UWY301" s="4"/>
      <c r="UWZ301" s="4"/>
      <c r="UXA301" s="4"/>
      <c r="UXB301" s="4"/>
      <c r="UXC301" s="4"/>
      <c r="UXD301" s="4"/>
      <c r="UXE301" s="4"/>
      <c r="UXF301" s="4"/>
      <c r="UXG301" s="4"/>
      <c r="UXH301" s="4"/>
      <c r="UXI301" s="4"/>
      <c r="UXJ301" s="4"/>
      <c r="UXK301" s="4"/>
      <c r="UXL301" s="4"/>
      <c r="UXM301" s="4"/>
      <c r="UXN301" s="4"/>
      <c r="UXO301" s="4"/>
      <c r="UXP301" s="4"/>
      <c r="UXQ301" s="4"/>
      <c r="UXR301" s="4"/>
      <c r="UXS301" s="4"/>
      <c r="UXT301" s="4"/>
      <c r="UXU301" s="4"/>
      <c r="UXV301" s="4"/>
      <c r="UXW301" s="4"/>
      <c r="UXX301" s="4"/>
      <c r="UXY301" s="4"/>
      <c r="UXZ301" s="4"/>
      <c r="UYA301" s="4"/>
      <c r="UYB301" s="4"/>
      <c r="UYC301" s="4"/>
      <c r="UYD301" s="4"/>
      <c r="UYE301" s="4"/>
      <c r="UYF301" s="4"/>
      <c r="UYG301" s="4"/>
      <c r="UYH301" s="4"/>
      <c r="UYI301" s="4"/>
      <c r="UYJ301" s="4"/>
      <c r="UYK301" s="4"/>
      <c r="UYL301" s="4"/>
      <c r="UYM301" s="4"/>
      <c r="UYN301" s="4"/>
      <c r="UYO301" s="4"/>
      <c r="UYP301" s="4"/>
      <c r="UYQ301" s="4"/>
      <c r="UYR301" s="4"/>
      <c r="UYS301" s="4"/>
      <c r="UYT301" s="4"/>
      <c r="UYU301" s="4"/>
      <c r="UYV301" s="4"/>
      <c r="UYW301" s="4"/>
      <c r="UYX301" s="4"/>
      <c r="UYY301" s="4"/>
      <c r="UYZ301" s="4"/>
      <c r="UZA301" s="4"/>
      <c r="UZB301" s="4"/>
      <c r="UZC301" s="4"/>
      <c r="UZD301" s="4"/>
      <c r="UZE301" s="4"/>
      <c r="UZF301" s="4"/>
      <c r="UZG301" s="4"/>
      <c r="UZH301" s="4"/>
      <c r="UZI301" s="4"/>
      <c r="UZJ301" s="4"/>
      <c r="UZK301" s="4"/>
      <c r="UZL301" s="4"/>
      <c r="UZM301" s="4"/>
      <c r="UZN301" s="4"/>
      <c r="UZO301" s="4"/>
      <c r="UZP301" s="4"/>
      <c r="UZQ301" s="4"/>
      <c r="UZR301" s="4"/>
      <c r="UZS301" s="4"/>
      <c r="UZT301" s="4"/>
      <c r="UZU301" s="4"/>
      <c r="UZV301" s="4"/>
      <c r="UZW301" s="4"/>
      <c r="UZX301" s="4"/>
      <c r="UZY301" s="4"/>
      <c r="UZZ301" s="4"/>
      <c r="VAA301" s="4"/>
      <c r="VAB301" s="4"/>
      <c r="VAC301" s="4"/>
      <c r="VAD301" s="4"/>
      <c r="VAE301" s="4"/>
      <c r="VAF301" s="4"/>
      <c r="VAG301" s="4"/>
      <c r="VAH301" s="4"/>
      <c r="VAI301" s="4"/>
      <c r="VAJ301" s="4"/>
      <c r="VAK301" s="4"/>
      <c r="VAL301" s="4"/>
      <c r="VAM301" s="4"/>
      <c r="VAN301" s="4"/>
      <c r="VAO301" s="4"/>
      <c r="VAP301" s="4"/>
      <c r="VAQ301" s="4"/>
      <c r="VAR301" s="4"/>
      <c r="VAS301" s="4"/>
      <c r="VAT301" s="4"/>
      <c r="VAU301" s="4"/>
      <c r="VAV301" s="4"/>
      <c r="VAW301" s="4"/>
      <c r="VAX301" s="4"/>
      <c r="VAY301" s="4"/>
      <c r="VAZ301" s="4"/>
      <c r="VBA301" s="4"/>
      <c r="VBB301" s="4"/>
      <c r="VBC301" s="4"/>
      <c r="VBD301" s="4"/>
      <c r="VBE301" s="4"/>
      <c r="VBF301" s="4"/>
      <c r="VBG301" s="4"/>
      <c r="VBH301" s="4"/>
      <c r="VBI301" s="4"/>
      <c r="VBJ301" s="4"/>
      <c r="VBK301" s="4"/>
      <c r="VBL301" s="4"/>
      <c r="VBM301" s="4"/>
      <c r="VBN301" s="4"/>
      <c r="VBO301" s="4"/>
      <c r="VBP301" s="4"/>
      <c r="VBQ301" s="4"/>
      <c r="VBR301" s="4"/>
      <c r="VBS301" s="4"/>
      <c r="VBT301" s="4"/>
      <c r="VBU301" s="4"/>
      <c r="VBV301" s="4"/>
      <c r="VBW301" s="4"/>
      <c r="VBX301" s="4"/>
      <c r="VBY301" s="4"/>
      <c r="VBZ301" s="4"/>
      <c r="VCA301" s="4"/>
      <c r="VCB301" s="4"/>
      <c r="VCC301" s="4"/>
      <c r="VCD301" s="4"/>
      <c r="VCE301" s="4"/>
      <c r="VCF301" s="4"/>
      <c r="VCG301" s="4"/>
      <c r="VCH301" s="4"/>
      <c r="VCI301" s="4"/>
      <c r="VCJ301" s="4"/>
      <c r="VCK301" s="4"/>
      <c r="VCL301" s="4"/>
      <c r="VCM301" s="4"/>
      <c r="VCN301" s="4"/>
      <c r="VCO301" s="4"/>
      <c r="VCP301" s="4"/>
      <c r="VCQ301" s="4"/>
      <c r="VCR301" s="4"/>
      <c r="VCS301" s="4"/>
      <c r="VCT301" s="4"/>
      <c r="VCU301" s="4"/>
      <c r="VCV301" s="4"/>
      <c r="VCW301" s="4"/>
      <c r="VCX301" s="4"/>
      <c r="VCY301" s="4"/>
      <c r="VCZ301" s="4"/>
      <c r="VDA301" s="4"/>
      <c r="VDB301" s="4"/>
      <c r="VDC301" s="4"/>
      <c r="VDD301" s="4"/>
      <c r="VDE301" s="4"/>
      <c r="VDF301" s="4"/>
      <c r="VDG301" s="4"/>
      <c r="VDH301" s="4"/>
      <c r="VDI301" s="4"/>
      <c r="VDJ301" s="4"/>
      <c r="VDK301" s="4"/>
      <c r="VDL301" s="4"/>
      <c r="VDM301" s="4"/>
      <c r="VDN301" s="4"/>
      <c r="VDO301" s="4"/>
      <c r="VDP301" s="4"/>
      <c r="VDQ301" s="4"/>
      <c r="VDR301" s="4"/>
      <c r="VDS301" s="4"/>
      <c r="VDT301" s="4"/>
      <c r="VDU301" s="4"/>
      <c r="VDV301" s="4"/>
      <c r="VDW301" s="4"/>
      <c r="VDX301" s="4"/>
      <c r="VDY301" s="4"/>
      <c r="VDZ301" s="4"/>
      <c r="VEA301" s="4"/>
      <c r="VEB301" s="4"/>
      <c r="VEC301" s="4"/>
      <c r="VED301" s="4"/>
      <c r="VEE301" s="4"/>
      <c r="VEF301" s="4"/>
      <c r="VEG301" s="4"/>
      <c r="VEH301" s="4"/>
      <c r="VEI301" s="4"/>
      <c r="VEJ301" s="4"/>
      <c r="VEK301" s="4"/>
      <c r="VEL301" s="4"/>
      <c r="VEM301" s="4"/>
      <c r="VEN301" s="4"/>
      <c r="VEO301" s="4"/>
      <c r="VEP301" s="4"/>
      <c r="VEQ301" s="4"/>
      <c r="VER301" s="4"/>
      <c r="VES301" s="4"/>
      <c r="VET301" s="4"/>
      <c r="VEU301" s="4"/>
      <c r="VEV301" s="4"/>
      <c r="VEW301" s="4"/>
      <c r="VEX301" s="4"/>
      <c r="VEY301" s="4"/>
      <c r="VEZ301" s="4"/>
      <c r="VFA301" s="4"/>
      <c r="VFB301" s="4"/>
      <c r="VFC301" s="4"/>
      <c r="VFD301" s="4"/>
      <c r="VFE301" s="4"/>
      <c r="VFF301" s="4"/>
      <c r="VFG301" s="4"/>
      <c r="VFH301" s="4"/>
      <c r="VFI301" s="4"/>
      <c r="VFJ301" s="4"/>
      <c r="VFK301" s="4"/>
      <c r="VFL301" s="4"/>
      <c r="VFM301" s="4"/>
      <c r="VFN301" s="4"/>
      <c r="VFO301" s="4"/>
      <c r="VFP301" s="4"/>
      <c r="VFQ301" s="4"/>
      <c r="VFR301" s="4"/>
      <c r="VFS301" s="4"/>
      <c r="VFT301" s="4"/>
      <c r="VFU301" s="4"/>
      <c r="VFV301" s="4"/>
      <c r="VFW301" s="4"/>
      <c r="VFX301" s="4"/>
      <c r="VFY301" s="4"/>
      <c r="VFZ301" s="4"/>
      <c r="VGA301" s="4"/>
      <c r="VGB301" s="4"/>
      <c r="VGC301" s="4"/>
      <c r="VGD301" s="4"/>
      <c r="VGE301" s="4"/>
      <c r="VGF301" s="4"/>
      <c r="VGG301" s="4"/>
      <c r="VGH301" s="4"/>
      <c r="VGI301" s="4"/>
      <c r="VGJ301" s="4"/>
      <c r="VGK301" s="4"/>
      <c r="VGL301" s="4"/>
      <c r="VGM301" s="4"/>
      <c r="VGN301" s="4"/>
      <c r="VGO301" s="4"/>
      <c r="VGP301" s="4"/>
      <c r="VGQ301" s="4"/>
      <c r="VGR301" s="4"/>
      <c r="VGS301" s="4"/>
      <c r="VGT301" s="4"/>
      <c r="VGU301" s="4"/>
      <c r="VGV301" s="4"/>
      <c r="VGW301" s="4"/>
      <c r="VGX301" s="4"/>
      <c r="VGY301" s="4"/>
      <c r="VGZ301" s="4"/>
      <c r="VHA301" s="4"/>
      <c r="VHB301" s="4"/>
      <c r="VHC301" s="4"/>
      <c r="VHD301" s="4"/>
      <c r="VHE301" s="4"/>
      <c r="VHF301" s="4"/>
      <c r="VHG301" s="4"/>
      <c r="VHH301" s="4"/>
      <c r="VHI301" s="4"/>
      <c r="VHJ301" s="4"/>
      <c r="VHK301" s="4"/>
      <c r="VHL301" s="4"/>
      <c r="VHM301" s="4"/>
      <c r="VHN301" s="4"/>
      <c r="VHO301" s="4"/>
      <c r="VHP301" s="4"/>
      <c r="VHQ301" s="4"/>
      <c r="VHR301" s="4"/>
      <c r="VHS301" s="4"/>
      <c r="VHT301" s="4"/>
      <c r="VHU301" s="4"/>
      <c r="VHV301" s="4"/>
      <c r="VHW301" s="4"/>
      <c r="VHX301" s="4"/>
      <c r="VHY301" s="4"/>
      <c r="VHZ301" s="4"/>
      <c r="VIA301" s="4"/>
      <c r="VIB301" s="4"/>
      <c r="VIC301" s="4"/>
      <c r="VID301" s="4"/>
      <c r="VIE301" s="4"/>
      <c r="VIF301" s="4"/>
      <c r="VIG301" s="4"/>
      <c r="VIH301" s="4"/>
      <c r="VII301" s="4"/>
      <c r="VIJ301" s="4"/>
      <c r="VIK301" s="4"/>
      <c r="VIL301" s="4"/>
      <c r="VIM301" s="4"/>
      <c r="VIN301" s="4"/>
      <c r="VIO301" s="4"/>
      <c r="VIP301" s="4"/>
      <c r="VIQ301" s="4"/>
      <c r="VIR301" s="4"/>
      <c r="VIS301" s="4"/>
      <c r="VIT301" s="4"/>
      <c r="VIU301" s="4"/>
      <c r="VIV301" s="4"/>
      <c r="VIW301" s="4"/>
      <c r="VIX301" s="4"/>
      <c r="VIY301" s="4"/>
      <c r="VIZ301" s="4"/>
      <c r="VJA301" s="4"/>
      <c r="VJB301" s="4"/>
      <c r="VJC301" s="4"/>
      <c r="VJD301" s="4"/>
      <c r="VJE301" s="4"/>
      <c r="VJF301" s="4"/>
      <c r="VJG301" s="4"/>
      <c r="VJH301" s="4"/>
      <c r="VJI301" s="4"/>
      <c r="VJJ301" s="4"/>
      <c r="VJK301" s="4"/>
      <c r="VJL301" s="4"/>
      <c r="VJM301" s="4"/>
      <c r="VJN301" s="4"/>
      <c r="VJO301" s="4"/>
      <c r="VJP301" s="4"/>
      <c r="VJQ301" s="4"/>
      <c r="VJR301" s="4"/>
      <c r="VJS301" s="4"/>
      <c r="VJT301" s="4"/>
      <c r="VJU301" s="4"/>
      <c r="VJV301" s="4"/>
      <c r="VJW301" s="4"/>
      <c r="VJX301" s="4"/>
      <c r="VJY301" s="4"/>
      <c r="VJZ301" s="4"/>
      <c r="VKA301" s="4"/>
      <c r="VKB301" s="4"/>
      <c r="VKC301" s="4"/>
      <c r="VKD301" s="4"/>
      <c r="VKE301" s="4"/>
      <c r="VKF301" s="4"/>
      <c r="VKG301" s="4"/>
      <c r="VKH301" s="4"/>
      <c r="VKI301" s="4"/>
      <c r="VKJ301" s="4"/>
      <c r="VKK301" s="4"/>
      <c r="VKL301" s="4"/>
      <c r="VKM301" s="4"/>
      <c r="VKN301" s="4"/>
      <c r="VKO301" s="4"/>
      <c r="VKP301" s="4"/>
      <c r="VKQ301" s="4"/>
      <c r="VKR301" s="4"/>
      <c r="VKS301" s="4"/>
      <c r="VKT301" s="4"/>
      <c r="VKU301" s="4"/>
      <c r="VKV301" s="4"/>
      <c r="VKW301" s="4"/>
      <c r="VKX301" s="4"/>
      <c r="VKY301" s="4"/>
      <c r="VKZ301" s="4"/>
      <c r="VLA301" s="4"/>
      <c r="VLB301" s="4"/>
      <c r="VLC301" s="4"/>
      <c r="VLD301" s="4"/>
      <c r="VLE301" s="4"/>
      <c r="VLF301" s="4"/>
      <c r="VLG301" s="4"/>
      <c r="VLH301" s="4"/>
      <c r="VLI301" s="4"/>
      <c r="VLJ301" s="4"/>
      <c r="VLK301" s="4"/>
      <c r="VLL301" s="4"/>
      <c r="VLM301" s="4"/>
      <c r="VLN301" s="4"/>
      <c r="VLO301" s="4"/>
      <c r="VLP301" s="4"/>
      <c r="VLQ301" s="4"/>
      <c r="VLR301" s="4"/>
      <c r="VLS301" s="4"/>
      <c r="VLT301" s="4"/>
      <c r="VLU301" s="4"/>
      <c r="VLV301" s="4"/>
      <c r="VLW301" s="4"/>
      <c r="VLX301" s="4"/>
      <c r="VLY301" s="4"/>
      <c r="VLZ301" s="4"/>
      <c r="VMA301" s="4"/>
      <c r="VMB301" s="4"/>
      <c r="VMC301" s="4"/>
      <c r="VMD301" s="4"/>
      <c r="VME301" s="4"/>
      <c r="VMF301" s="4"/>
      <c r="VMG301" s="4"/>
      <c r="VMH301" s="4"/>
      <c r="VMI301" s="4"/>
      <c r="VMJ301" s="4"/>
      <c r="VMK301" s="4"/>
      <c r="VML301" s="4"/>
      <c r="VMM301" s="4"/>
      <c r="VMN301" s="4"/>
      <c r="VMO301" s="4"/>
      <c r="VMP301" s="4"/>
      <c r="VMQ301" s="4"/>
      <c r="VMR301" s="4"/>
      <c r="VMS301" s="4"/>
      <c r="VMT301" s="4"/>
      <c r="VMU301" s="4"/>
      <c r="VMV301" s="4"/>
      <c r="VMW301" s="4"/>
      <c r="VMX301" s="4"/>
      <c r="VMY301" s="4"/>
      <c r="VMZ301" s="4"/>
      <c r="VNA301" s="4"/>
      <c r="VNB301" s="4"/>
      <c r="VNC301" s="4"/>
      <c r="VND301" s="4"/>
      <c r="VNE301" s="4"/>
      <c r="VNF301" s="4"/>
      <c r="VNG301" s="4"/>
      <c r="VNH301" s="4"/>
      <c r="VNI301" s="4"/>
      <c r="VNJ301" s="4"/>
      <c r="VNK301" s="4"/>
      <c r="VNL301" s="4"/>
      <c r="VNM301" s="4"/>
      <c r="VNN301" s="4"/>
      <c r="VNO301" s="4"/>
      <c r="VNP301" s="4"/>
      <c r="VNQ301" s="4"/>
      <c r="VNR301" s="4"/>
      <c r="VNS301" s="4"/>
      <c r="VNT301" s="4"/>
      <c r="VNU301" s="4"/>
      <c r="VNV301" s="4"/>
      <c r="VNW301" s="4"/>
      <c r="VNX301" s="4"/>
      <c r="VNY301" s="4"/>
      <c r="VNZ301" s="4"/>
      <c r="VOA301" s="4"/>
      <c r="VOB301" s="4"/>
      <c r="VOC301" s="4"/>
      <c r="VOD301" s="4"/>
      <c r="VOE301" s="4"/>
      <c r="VOF301" s="4"/>
      <c r="VOG301" s="4"/>
      <c r="VOH301" s="4"/>
      <c r="VOI301" s="4"/>
      <c r="VOJ301" s="4"/>
      <c r="VOK301" s="4"/>
      <c r="VOL301" s="4"/>
      <c r="VOM301" s="4"/>
      <c r="VON301" s="4"/>
      <c r="VOO301" s="4"/>
      <c r="VOP301" s="4"/>
      <c r="VOQ301" s="4"/>
      <c r="VOR301" s="4"/>
      <c r="VOS301" s="4"/>
      <c r="VOT301" s="4"/>
      <c r="VOU301" s="4"/>
      <c r="VOV301" s="4"/>
      <c r="VOW301" s="4"/>
      <c r="VOX301" s="4"/>
      <c r="VOY301" s="4"/>
      <c r="VOZ301" s="4"/>
      <c r="VPA301" s="4"/>
      <c r="VPB301" s="4"/>
      <c r="VPC301" s="4"/>
      <c r="VPD301" s="4"/>
      <c r="VPE301" s="4"/>
      <c r="VPF301" s="4"/>
      <c r="VPG301" s="4"/>
      <c r="VPH301" s="4"/>
      <c r="VPI301" s="4"/>
      <c r="VPJ301" s="4"/>
      <c r="VPK301" s="4"/>
      <c r="VPL301" s="4"/>
      <c r="VPM301" s="4"/>
      <c r="VPN301" s="4"/>
      <c r="VPO301" s="4"/>
      <c r="VPP301" s="4"/>
      <c r="VPQ301" s="4"/>
      <c r="VPR301" s="4"/>
      <c r="VPS301" s="4"/>
      <c r="VPT301" s="4"/>
      <c r="VPU301" s="4"/>
      <c r="VPV301" s="4"/>
      <c r="VPW301" s="4"/>
      <c r="VPX301" s="4"/>
      <c r="VPY301" s="4"/>
      <c r="VPZ301" s="4"/>
      <c r="VQA301" s="4"/>
      <c r="VQB301" s="4"/>
      <c r="VQC301" s="4"/>
      <c r="VQD301" s="4"/>
      <c r="VQE301" s="4"/>
      <c r="VQF301" s="4"/>
      <c r="VQG301" s="4"/>
      <c r="VQH301" s="4"/>
      <c r="VQI301" s="4"/>
      <c r="VQJ301" s="4"/>
      <c r="VQK301" s="4"/>
      <c r="VQL301" s="4"/>
      <c r="VQM301" s="4"/>
      <c r="VQN301" s="4"/>
      <c r="VQO301" s="4"/>
      <c r="VQP301" s="4"/>
      <c r="VQQ301" s="4"/>
      <c r="VQR301" s="4"/>
      <c r="VQS301" s="4"/>
      <c r="VQT301" s="4"/>
      <c r="VQU301" s="4"/>
      <c r="VQV301" s="4"/>
      <c r="VQW301" s="4"/>
      <c r="VQX301" s="4"/>
      <c r="VQY301" s="4"/>
      <c r="VQZ301" s="4"/>
      <c r="VRA301" s="4"/>
      <c r="VRB301" s="4"/>
      <c r="VRC301" s="4"/>
      <c r="VRD301" s="4"/>
      <c r="VRE301" s="4"/>
      <c r="VRF301" s="4"/>
      <c r="VRG301" s="4"/>
      <c r="VRH301" s="4"/>
      <c r="VRI301" s="4"/>
      <c r="VRJ301" s="4"/>
      <c r="VRK301" s="4"/>
      <c r="VRL301" s="4"/>
      <c r="VRM301" s="4"/>
      <c r="VRN301" s="4"/>
      <c r="VRO301" s="4"/>
      <c r="VRP301" s="4"/>
      <c r="VRQ301" s="4"/>
      <c r="VRR301" s="4"/>
      <c r="VRS301" s="4"/>
      <c r="VRT301" s="4"/>
      <c r="VRU301" s="4"/>
      <c r="VRV301" s="4"/>
      <c r="VRW301" s="4"/>
      <c r="VRX301" s="4"/>
      <c r="VRY301" s="4"/>
      <c r="VRZ301" s="4"/>
      <c r="VSA301" s="4"/>
      <c r="VSB301" s="4"/>
      <c r="VSC301" s="4"/>
      <c r="VSD301" s="4"/>
      <c r="VSE301" s="4"/>
      <c r="VSF301" s="4"/>
      <c r="VSG301" s="4"/>
      <c r="VSH301" s="4"/>
      <c r="VSI301" s="4"/>
      <c r="VSJ301" s="4"/>
      <c r="VSK301" s="4"/>
      <c r="VSL301" s="4"/>
      <c r="VSM301" s="4"/>
      <c r="VSN301" s="4"/>
      <c r="VSO301" s="4"/>
      <c r="VSP301" s="4"/>
      <c r="VSQ301" s="4"/>
      <c r="VSR301" s="4"/>
      <c r="VSS301" s="4"/>
      <c r="VST301" s="4"/>
      <c r="VSU301" s="4"/>
      <c r="VSV301" s="4"/>
      <c r="VSW301" s="4"/>
      <c r="VSX301" s="4"/>
      <c r="VSY301" s="4"/>
      <c r="VSZ301" s="4"/>
      <c r="VTA301" s="4"/>
      <c r="VTB301" s="4"/>
      <c r="VTC301" s="4"/>
      <c r="VTD301" s="4"/>
      <c r="VTE301" s="4"/>
      <c r="VTF301" s="4"/>
      <c r="VTG301" s="4"/>
      <c r="VTH301" s="4"/>
      <c r="VTI301" s="4"/>
      <c r="VTJ301" s="4"/>
      <c r="VTK301" s="4"/>
      <c r="VTL301" s="4"/>
      <c r="VTM301" s="4"/>
      <c r="VTN301" s="4"/>
      <c r="VTO301" s="4"/>
      <c r="VTP301" s="4"/>
      <c r="VTQ301" s="4"/>
      <c r="VTR301" s="4"/>
      <c r="VTS301" s="4"/>
      <c r="VTT301" s="4"/>
      <c r="VTU301" s="4"/>
      <c r="VTV301" s="4"/>
      <c r="VTW301" s="4"/>
      <c r="VTX301" s="4"/>
      <c r="VTY301" s="4"/>
      <c r="VTZ301" s="4"/>
      <c r="VUA301" s="4"/>
      <c r="VUB301" s="4"/>
      <c r="VUC301" s="4"/>
      <c r="VUD301" s="4"/>
      <c r="VUE301" s="4"/>
      <c r="VUF301" s="4"/>
      <c r="VUG301" s="4"/>
      <c r="VUH301" s="4"/>
      <c r="VUI301" s="4"/>
      <c r="VUJ301" s="4"/>
      <c r="VUK301" s="4"/>
      <c r="VUL301" s="4"/>
      <c r="VUM301" s="4"/>
      <c r="VUN301" s="4"/>
      <c r="VUO301" s="4"/>
      <c r="VUP301" s="4"/>
      <c r="VUQ301" s="4"/>
      <c r="VUR301" s="4"/>
      <c r="VUS301" s="4"/>
      <c r="VUT301" s="4"/>
      <c r="VUU301" s="4"/>
      <c r="VUV301" s="4"/>
      <c r="VUW301" s="4"/>
      <c r="VUX301" s="4"/>
      <c r="VUY301" s="4"/>
      <c r="VUZ301" s="4"/>
      <c r="VVA301" s="4"/>
      <c r="VVB301" s="4"/>
      <c r="VVC301" s="4"/>
      <c r="VVD301" s="4"/>
      <c r="VVE301" s="4"/>
      <c r="VVF301" s="4"/>
      <c r="VVG301" s="4"/>
      <c r="VVH301" s="4"/>
      <c r="VVI301" s="4"/>
      <c r="VVJ301" s="4"/>
      <c r="VVK301" s="4"/>
      <c r="VVL301" s="4"/>
      <c r="VVM301" s="4"/>
      <c r="VVN301" s="4"/>
      <c r="VVO301" s="4"/>
      <c r="VVP301" s="4"/>
      <c r="VVQ301" s="4"/>
      <c r="VVR301" s="4"/>
      <c r="VVS301" s="4"/>
      <c r="VVT301" s="4"/>
      <c r="VVU301" s="4"/>
      <c r="VVV301" s="4"/>
      <c r="VVW301" s="4"/>
      <c r="VVX301" s="4"/>
      <c r="VVY301" s="4"/>
      <c r="VVZ301" s="4"/>
      <c r="VWA301" s="4"/>
      <c r="VWB301" s="4"/>
      <c r="VWC301" s="4"/>
      <c r="VWD301" s="4"/>
      <c r="VWE301" s="4"/>
      <c r="VWF301" s="4"/>
      <c r="VWG301" s="4"/>
      <c r="VWH301" s="4"/>
      <c r="VWI301" s="4"/>
      <c r="VWJ301" s="4"/>
      <c r="VWK301" s="4"/>
      <c r="VWL301" s="4"/>
      <c r="VWM301" s="4"/>
      <c r="VWN301" s="4"/>
      <c r="VWO301" s="4"/>
      <c r="VWP301" s="4"/>
      <c r="VWQ301" s="4"/>
      <c r="VWR301" s="4"/>
      <c r="VWS301" s="4"/>
      <c r="VWT301" s="4"/>
      <c r="VWU301" s="4"/>
      <c r="VWV301" s="4"/>
      <c r="VWW301" s="4"/>
      <c r="VWX301" s="4"/>
      <c r="VWY301" s="4"/>
      <c r="VWZ301" s="4"/>
      <c r="VXA301" s="4"/>
      <c r="VXB301" s="4"/>
      <c r="VXC301" s="4"/>
      <c r="VXD301" s="4"/>
      <c r="VXE301" s="4"/>
      <c r="VXF301" s="4"/>
      <c r="VXG301" s="4"/>
      <c r="VXH301" s="4"/>
      <c r="VXI301" s="4"/>
      <c r="VXJ301" s="4"/>
      <c r="VXK301" s="4"/>
      <c r="VXL301" s="4"/>
      <c r="VXM301" s="4"/>
      <c r="VXN301" s="4"/>
      <c r="VXO301" s="4"/>
      <c r="VXP301" s="4"/>
      <c r="VXQ301" s="4"/>
      <c r="VXR301" s="4"/>
      <c r="VXS301" s="4"/>
      <c r="VXT301" s="4"/>
      <c r="VXU301" s="4"/>
      <c r="VXV301" s="4"/>
      <c r="VXW301" s="4"/>
      <c r="VXX301" s="4"/>
      <c r="VXY301" s="4"/>
      <c r="VXZ301" s="4"/>
      <c r="VYA301" s="4"/>
      <c r="VYB301" s="4"/>
      <c r="VYC301" s="4"/>
      <c r="VYD301" s="4"/>
      <c r="VYE301" s="4"/>
      <c r="VYF301" s="4"/>
      <c r="VYG301" s="4"/>
      <c r="VYH301" s="4"/>
      <c r="VYI301" s="4"/>
      <c r="VYJ301" s="4"/>
      <c r="VYK301" s="4"/>
      <c r="VYL301" s="4"/>
      <c r="VYM301" s="4"/>
      <c r="VYN301" s="4"/>
      <c r="VYO301" s="4"/>
      <c r="VYP301" s="4"/>
      <c r="VYQ301" s="4"/>
      <c r="VYR301" s="4"/>
      <c r="VYS301" s="4"/>
      <c r="VYT301" s="4"/>
      <c r="VYU301" s="4"/>
      <c r="VYV301" s="4"/>
      <c r="VYW301" s="4"/>
      <c r="VYX301" s="4"/>
      <c r="VYY301" s="4"/>
      <c r="VYZ301" s="4"/>
      <c r="VZA301" s="4"/>
      <c r="VZB301" s="4"/>
      <c r="VZC301" s="4"/>
      <c r="VZD301" s="4"/>
      <c r="VZE301" s="4"/>
      <c r="VZF301" s="4"/>
      <c r="VZG301" s="4"/>
      <c r="VZH301" s="4"/>
      <c r="VZI301" s="4"/>
      <c r="VZJ301" s="4"/>
      <c r="VZK301" s="4"/>
      <c r="VZL301" s="4"/>
      <c r="VZM301" s="4"/>
      <c r="VZN301" s="4"/>
      <c r="VZO301" s="4"/>
      <c r="VZP301" s="4"/>
      <c r="VZQ301" s="4"/>
      <c r="VZR301" s="4"/>
      <c r="VZS301" s="4"/>
      <c r="VZT301" s="4"/>
      <c r="VZU301" s="4"/>
      <c r="VZV301" s="4"/>
      <c r="VZW301" s="4"/>
      <c r="VZX301" s="4"/>
      <c r="VZY301" s="4"/>
      <c r="VZZ301" s="4"/>
      <c r="WAA301" s="4"/>
      <c r="WAB301" s="4"/>
      <c r="WAC301" s="4"/>
      <c r="WAD301" s="4"/>
      <c r="WAE301" s="4"/>
      <c r="WAF301" s="4"/>
      <c r="WAG301" s="4"/>
      <c r="WAH301" s="4"/>
      <c r="WAI301" s="4"/>
      <c r="WAJ301" s="4"/>
      <c r="WAK301" s="4"/>
      <c r="WAL301" s="4"/>
      <c r="WAM301" s="4"/>
      <c r="WAN301" s="4"/>
      <c r="WAO301" s="4"/>
      <c r="WAP301" s="4"/>
      <c r="WAQ301" s="4"/>
      <c r="WAR301" s="4"/>
      <c r="WAS301" s="4"/>
      <c r="WAT301" s="4"/>
      <c r="WAU301" s="4"/>
      <c r="WAV301" s="4"/>
      <c r="WAW301" s="4"/>
      <c r="WAX301" s="4"/>
      <c r="WAY301" s="4"/>
      <c r="WAZ301" s="4"/>
      <c r="WBA301" s="4"/>
      <c r="WBB301" s="4"/>
      <c r="WBC301" s="4"/>
      <c r="WBD301" s="4"/>
      <c r="WBE301" s="4"/>
      <c r="WBF301" s="4"/>
      <c r="WBG301" s="4"/>
      <c r="WBH301" s="4"/>
      <c r="WBI301" s="4"/>
      <c r="WBJ301" s="4"/>
      <c r="WBK301" s="4"/>
      <c r="WBL301" s="4"/>
      <c r="WBM301" s="4"/>
      <c r="WBN301" s="4"/>
      <c r="WBO301" s="4"/>
      <c r="WBP301" s="4"/>
      <c r="WBQ301" s="4"/>
      <c r="WBR301" s="4"/>
      <c r="WBS301" s="4"/>
      <c r="WBT301" s="4"/>
      <c r="WBU301" s="4"/>
      <c r="WBV301" s="4"/>
      <c r="WBW301" s="4"/>
      <c r="WBX301" s="4"/>
      <c r="WBY301" s="4"/>
      <c r="WBZ301" s="4"/>
      <c r="WCA301" s="4"/>
      <c r="WCB301" s="4"/>
      <c r="WCC301" s="4"/>
      <c r="WCD301" s="4"/>
      <c r="WCE301" s="4"/>
      <c r="WCF301" s="4"/>
      <c r="WCG301" s="4"/>
      <c r="WCH301" s="4"/>
      <c r="WCI301" s="4"/>
      <c r="WCJ301" s="4"/>
      <c r="WCK301" s="4"/>
      <c r="WCL301" s="4"/>
      <c r="WCM301" s="4"/>
      <c r="WCN301" s="4"/>
      <c r="WCO301" s="4"/>
      <c r="WCP301" s="4"/>
      <c r="WCQ301" s="4"/>
      <c r="WCR301" s="4"/>
      <c r="WCS301" s="4"/>
      <c r="WCT301" s="4"/>
      <c r="WCU301" s="4"/>
      <c r="WCV301" s="4"/>
      <c r="WCW301" s="4"/>
      <c r="WCX301" s="4"/>
      <c r="WCY301" s="4"/>
      <c r="WCZ301" s="4"/>
      <c r="WDA301" s="4"/>
      <c r="WDB301" s="4"/>
      <c r="WDC301" s="4"/>
      <c r="WDD301" s="4"/>
      <c r="WDE301" s="4"/>
      <c r="WDF301" s="4"/>
      <c r="WDG301" s="4"/>
      <c r="WDH301" s="4"/>
      <c r="WDI301" s="4"/>
      <c r="WDJ301" s="4"/>
      <c r="WDK301" s="4"/>
      <c r="WDL301" s="4"/>
      <c r="WDM301" s="4"/>
      <c r="WDN301" s="4"/>
      <c r="WDO301" s="4"/>
      <c r="WDP301" s="4"/>
      <c r="WDQ301" s="4"/>
      <c r="WDR301" s="4"/>
      <c r="WDS301" s="4"/>
      <c r="WDT301" s="4"/>
      <c r="WDU301" s="4"/>
      <c r="WDV301" s="4"/>
      <c r="WDW301" s="4"/>
      <c r="WDX301" s="4"/>
      <c r="WDY301" s="4"/>
      <c r="WDZ301" s="4"/>
      <c r="WEA301" s="4"/>
      <c r="WEB301" s="4"/>
      <c r="WEC301" s="4"/>
      <c r="WED301" s="4"/>
      <c r="WEE301" s="4"/>
      <c r="WEF301" s="4"/>
      <c r="WEG301" s="4"/>
      <c r="WEH301" s="4"/>
      <c r="WEI301" s="4"/>
      <c r="WEJ301" s="4"/>
      <c r="WEK301" s="4"/>
      <c r="WEL301" s="4"/>
      <c r="WEM301" s="4"/>
      <c r="WEN301" s="4"/>
      <c r="WEO301" s="4"/>
      <c r="WEP301" s="4"/>
      <c r="WEQ301" s="4"/>
      <c r="WER301" s="4"/>
      <c r="WES301" s="4"/>
      <c r="WET301" s="4"/>
      <c r="WEU301" s="4"/>
      <c r="WEV301" s="4"/>
      <c r="WEW301" s="4"/>
      <c r="WEX301" s="4"/>
      <c r="WEY301" s="4"/>
      <c r="WEZ301" s="4"/>
      <c r="WFA301" s="4"/>
      <c r="WFB301" s="4"/>
      <c r="WFC301" s="4"/>
      <c r="WFD301" s="4"/>
      <c r="WFE301" s="4"/>
      <c r="WFF301" s="4"/>
      <c r="WFG301" s="4"/>
      <c r="WFH301" s="4"/>
      <c r="WFI301" s="4"/>
      <c r="WFJ301" s="4"/>
      <c r="WFK301" s="4"/>
      <c r="WFL301" s="4"/>
      <c r="WFM301" s="4"/>
      <c r="WFN301" s="4"/>
      <c r="WFO301" s="4"/>
      <c r="WFP301" s="4"/>
      <c r="WFQ301" s="4"/>
      <c r="WFR301" s="4"/>
      <c r="WFS301" s="4"/>
      <c r="WFT301" s="4"/>
      <c r="WFU301" s="4"/>
      <c r="WFV301" s="4"/>
      <c r="WFW301" s="4"/>
      <c r="WFX301" s="4"/>
      <c r="WFY301" s="4"/>
      <c r="WFZ301" s="4"/>
      <c r="WGA301" s="4"/>
      <c r="WGB301" s="4"/>
      <c r="WGC301" s="4"/>
      <c r="WGD301" s="4"/>
      <c r="WGE301" s="4"/>
      <c r="WGF301" s="4"/>
      <c r="WGG301" s="4"/>
      <c r="WGH301" s="4"/>
      <c r="WGI301" s="4"/>
      <c r="WGJ301" s="4"/>
      <c r="WGK301" s="4"/>
      <c r="WGL301" s="4"/>
      <c r="WGM301" s="4"/>
      <c r="WGN301" s="4"/>
      <c r="WGO301" s="4"/>
      <c r="WGP301" s="4"/>
      <c r="WGQ301" s="4"/>
      <c r="WGR301" s="4"/>
      <c r="WGS301" s="4"/>
      <c r="WGT301" s="4"/>
      <c r="WGU301" s="4"/>
      <c r="WGV301" s="4"/>
      <c r="WGW301" s="4"/>
      <c r="WGX301" s="4"/>
      <c r="WGY301" s="4"/>
      <c r="WGZ301" s="4"/>
      <c r="WHA301" s="4"/>
      <c r="WHB301" s="4"/>
      <c r="WHC301" s="4"/>
      <c r="WHD301" s="4"/>
      <c r="WHE301" s="4"/>
      <c r="WHF301" s="4"/>
      <c r="WHG301" s="4"/>
      <c r="WHH301" s="4"/>
      <c r="WHI301" s="4"/>
      <c r="WHJ301" s="4"/>
      <c r="WHK301" s="4"/>
      <c r="WHL301" s="4"/>
      <c r="WHM301" s="4"/>
      <c r="WHN301" s="4"/>
      <c r="WHO301" s="4"/>
      <c r="WHP301" s="4"/>
      <c r="WHQ301" s="4"/>
      <c r="WHR301" s="4"/>
      <c r="WHS301" s="4"/>
      <c r="WHT301" s="4"/>
      <c r="WHU301" s="4"/>
      <c r="WHV301" s="4"/>
      <c r="WHW301" s="4"/>
      <c r="WHX301" s="4"/>
      <c r="WHY301" s="4"/>
      <c r="WHZ301" s="4"/>
      <c r="WIA301" s="4"/>
      <c r="WIB301" s="4"/>
      <c r="WIC301" s="4"/>
      <c r="WID301" s="4"/>
      <c r="WIE301" s="4"/>
      <c r="WIF301" s="4"/>
      <c r="WIG301" s="4"/>
      <c r="WIH301" s="4"/>
      <c r="WII301" s="4"/>
      <c r="WIJ301" s="4"/>
      <c r="WIK301" s="4"/>
      <c r="WIL301" s="4"/>
      <c r="WIM301" s="4"/>
      <c r="WIN301" s="4"/>
      <c r="WIO301" s="4"/>
      <c r="WIP301" s="4"/>
      <c r="WIQ301" s="4"/>
      <c r="WIR301" s="4"/>
      <c r="WIS301" s="4"/>
      <c r="WIT301" s="4"/>
      <c r="WIU301" s="4"/>
      <c r="WIV301" s="4"/>
      <c r="WIW301" s="4"/>
      <c r="WIX301" s="4"/>
      <c r="WIY301" s="4"/>
      <c r="WIZ301" s="4"/>
      <c r="WJA301" s="4"/>
      <c r="WJB301" s="4"/>
      <c r="WJC301" s="4"/>
      <c r="WJD301" s="4"/>
      <c r="WJE301" s="4"/>
      <c r="WJF301" s="4"/>
      <c r="WJG301" s="4"/>
      <c r="WJH301" s="4"/>
      <c r="WJI301" s="4"/>
      <c r="WJJ301" s="4"/>
      <c r="WJK301" s="4"/>
      <c r="WJL301" s="4"/>
      <c r="WJM301" s="4"/>
      <c r="WJN301" s="4"/>
      <c r="WJO301" s="4"/>
      <c r="WJP301" s="4"/>
      <c r="WJQ301" s="4"/>
      <c r="WJR301" s="4"/>
      <c r="WJS301" s="4"/>
      <c r="WJT301" s="4"/>
      <c r="WJU301" s="4"/>
      <c r="WJV301" s="4"/>
      <c r="WJW301" s="4"/>
      <c r="WJX301" s="4"/>
      <c r="WJY301" s="4"/>
      <c r="WJZ301" s="4"/>
      <c r="WKA301" s="4"/>
      <c r="WKB301" s="4"/>
      <c r="WKC301" s="4"/>
      <c r="WKD301" s="4"/>
      <c r="WKE301" s="4"/>
      <c r="WKF301" s="4"/>
      <c r="WKG301" s="4"/>
      <c r="WKH301" s="4"/>
      <c r="WKI301" s="4"/>
      <c r="WKJ301" s="4"/>
      <c r="WKK301" s="4"/>
      <c r="WKL301" s="4"/>
      <c r="WKM301" s="4"/>
      <c r="WKN301" s="4"/>
      <c r="WKO301" s="4"/>
      <c r="WKP301" s="4"/>
      <c r="WKQ301" s="4"/>
      <c r="WKR301" s="4"/>
      <c r="WKS301" s="4"/>
      <c r="WKT301" s="4"/>
      <c r="WKU301" s="4"/>
      <c r="WKV301" s="4"/>
      <c r="WKW301" s="4"/>
      <c r="WKX301" s="4"/>
      <c r="WKY301" s="4"/>
      <c r="WKZ301" s="4"/>
      <c r="WLA301" s="4"/>
      <c r="WLB301" s="4"/>
      <c r="WLC301" s="4"/>
      <c r="WLD301" s="4"/>
      <c r="WLE301" s="4"/>
      <c r="WLF301" s="4"/>
      <c r="WLG301" s="4"/>
      <c r="WLH301" s="4"/>
      <c r="WLI301" s="4"/>
      <c r="WLJ301" s="4"/>
      <c r="WLK301" s="4"/>
      <c r="WLL301" s="4"/>
      <c r="WLM301" s="4"/>
      <c r="WLN301" s="4"/>
      <c r="WLO301" s="4"/>
      <c r="WLP301" s="4"/>
      <c r="WLQ301" s="4"/>
      <c r="WLR301" s="4"/>
      <c r="WLS301" s="4"/>
      <c r="WLT301" s="4"/>
      <c r="WLU301" s="4"/>
      <c r="WLV301" s="4"/>
      <c r="WLW301" s="4"/>
      <c r="WLX301" s="4"/>
      <c r="WLY301" s="4"/>
      <c r="WLZ301" s="4"/>
      <c r="WMA301" s="4"/>
      <c r="WMB301" s="4"/>
      <c r="WMC301" s="4"/>
      <c r="WMD301" s="4"/>
      <c r="WME301" s="4"/>
      <c r="WMF301" s="4"/>
      <c r="WMG301" s="4"/>
      <c r="WMH301" s="4"/>
      <c r="WMI301" s="4"/>
      <c r="WMJ301" s="4"/>
      <c r="WMK301" s="4"/>
      <c r="WML301" s="4"/>
      <c r="WMM301" s="4"/>
      <c r="WMN301" s="4"/>
      <c r="WMO301" s="4"/>
      <c r="WMP301" s="4"/>
      <c r="WMQ301" s="4"/>
      <c r="WMR301" s="4"/>
      <c r="WMS301" s="4"/>
      <c r="WMT301" s="4"/>
      <c r="WMU301" s="4"/>
      <c r="WMV301" s="4"/>
      <c r="WMW301" s="4"/>
      <c r="WMX301" s="4"/>
      <c r="WMY301" s="4"/>
      <c r="WMZ301" s="4"/>
      <c r="WNA301" s="4"/>
      <c r="WNB301" s="4"/>
      <c r="WNC301" s="4"/>
      <c r="WND301" s="4"/>
      <c r="WNE301" s="4"/>
      <c r="WNF301" s="4"/>
      <c r="WNG301" s="4"/>
      <c r="WNH301" s="4"/>
      <c r="WNI301" s="4"/>
      <c r="WNJ301" s="4"/>
      <c r="WNK301" s="4"/>
      <c r="WNL301" s="4"/>
      <c r="WNM301" s="4"/>
      <c r="WNN301" s="4"/>
      <c r="WNO301" s="4"/>
      <c r="WNP301" s="4"/>
      <c r="WNQ301" s="4"/>
      <c r="WNR301" s="4"/>
      <c r="WNS301" s="4"/>
      <c r="WNT301" s="4"/>
      <c r="WNU301" s="4"/>
      <c r="WNV301" s="4"/>
      <c r="WNW301" s="4"/>
      <c r="WNX301" s="4"/>
      <c r="WNY301" s="4"/>
      <c r="WNZ301" s="4"/>
      <c r="WOA301" s="4"/>
      <c r="WOB301" s="4"/>
      <c r="WOC301" s="4"/>
      <c r="WOD301" s="4"/>
      <c r="WOE301" s="4"/>
      <c r="WOF301" s="4"/>
      <c r="WOG301" s="4"/>
      <c r="WOH301" s="4"/>
      <c r="WOI301" s="4"/>
      <c r="WOJ301" s="4"/>
      <c r="WOK301" s="4"/>
      <c r="WOL301" s="4"/>
      <c r="WOM301" s="4"/>
      <c r="WON301" s="4"/>
      <c r="WOO301" s="4"/>
      <c r="WOP301" s="4"/>
      <c r="WOQ301" s="4"/>
      <c r="WOR301" s="4"/>
      <c r="WOS301" s="4"/>
      <c r="WOT301" s="4"/>
      <c r="WOU301" s="4"/>
      <c r="WOV301" s="4"/>
      <c r="WOW301" s="4"/>
      <c r="WOX301" s="4"/>
      <c r="WOY301" s="4"/>
      <c r="WOZ301" s="4"/>
      <c r="WPA301" s="4"/>
      <c r="WPB301" s="4"/>
      <c r="WPC301" s="4"/>
      <c r="WPD301" s="4"/>
      <c r="WPE301" s="4"/>
      <c r="WPF301" s="4"/>
      <c r="WPG301" s="4"/>
      <c r="WPH301" s="4"/>
      <c r="WPI301" s="4"/>
      <c r="WPJ301" s="4"/>
      <c r="WPK301" s="4"/>
      <c r="WPL301" s="4"/>
      <c r="WPM301" s="4"/>
      <c r="WPN301" s="4"/>
      <c r="WPO301" s="4"/>
      <c r="WPP301" s="4"/>
      <c r="WPQ301" s="4"/>
      <c r="WPR301" s="4"/>
      <c r="WPS301" s="4"/>
      <c r="WPT301" s="4"/>
      <c r="WPU301" s="4"/>
      <c r="WPV301" s="4"/>
      <c r="WPW301" s="4"/>
      <c r="WPX301" s="4"/>
      <c r="WPY301" s="4"/>
      <c r="WPZ301" s="4"/>
      <c r="WQA301" s="4"/>
      <c r="WQB301" s="4"/>
      <c r="WQC301" s="4"/>
      <c r="WQD301" s="4"/>
      <c r="WQE301" s="4"/>
      <c r="WQF301" s="4"/>
      <c r="WQG301" s="4"/>
      <c r="WQH301" s="4"/>
      <c r="WQI301" s="4"/>
      <c r="WQJ301" s="4"/>
      <c r="WQK301" s="4"/>
      <c r="WQL301" s="4"/>
      <c r="WQM301" s="4"/>
      <c r="WQN301" s="4"/>
      <c r="WQO301" s="4"/>
      <c r="WQP301" s="4"/>
      <c r="WQQ301" s="4"/>
      <c r="WQR301" s="4"/>
      <c r="WQS301" s="4"/>
      <c r="WQT301" s="4"/>
      <c r="WQU301" s="4"/>
      <c r="WQV301" s="4"/>
      <c r="WQW301" s="4"/>
      <c r="WQX301" s="4"/>
      <c r="WQY301" s="4"/>
      <c r="WQZ301" s="4"/>
      <c r="WRA301" s="4"/>
      <c r="WRB301" s="4"/>
      <c r="WRC301" s="4"/>
      <c r="WRD301" s="4"/>
      <c r="WRE301" s="4"/>
      <c r="WRF301" s="4"/>
      <c r="WRG301" s="4"/>
      <c r="WRH301" s="4"/>
      <c r="WRI301" s="4"/>
      <c r="WRJ301" s="4"/>
      <c r="WRK301" s="4"/>
      <c r="WRL301" s="4"/>
      <c r="WRM301" s="4"/>
      <c r="WRN301" s="4"/>
      <c r="WRO301" s="4"/>
      <c r="WRP301" s="4"/>
      <c r="WRQ301" s="4"/>
      <c r="WRR301" s="4"/>
      <c r="WRS301" s="4"/>
      <c r="WRT301" s="4"/>
      <c r="WRU301" s="4"/>
      <c r="WRV301" s="4"/>
      <c r="WRW301" s="4"/>
      <c r="WRX301" s="4"/>
      <c r="WRY301" s="4"/>
      <c r="WRZ301" s="4"/>
      <c r="WSA301" s="4"/>
      <c r="WSB301" s="4"/>
      <c r="WSC301" s="4"/>
      <c r="WSD301" s="4"/>
      <c r="WSE301" s="4"/>
      <c r="WSF301" s="4"/>
      <c r="WSG301" s="4"/>
      <c r="WSH301" s="4"/>
      <c r="WSI301" s="4"/>
      <c r="WSJ301" s="4"/>
      <c r="WSK301" s="4"/>
      <c r="WSL301" s="4"/>
      <c r="WSM301" s="4"/>
      <c r="WSN301" s="4"/>
      <c r="WSO301" s="4"/>
      <c r="WSP301" s="4"/>
      <c r="WSQ301" s="4"/>
      <c r="WSR301" s="4"/>
      <c r="WSS301" s="4"/>
      <c r="WST301" s="4"/>
      <c r="WSU301" s="4"/>
      <c r="WSV301" s="4"/>
      <c r="WSW301" s="4"/>
      <c r="WSX301" s="4"/>
      <c r="WSY301" s="4"/>
      <c r="WSZ301" s="4"/>
      <c r="WTA301" s="4"/>
      <c r="WTB301" s="4"/>
      <c r="WTC301" s="4"/>
      <c r="WTD301" s="4"/>
      <c r="WTE301" s="4"/>
      <c r="WTF301" s="4"/>
      <c r="WTG301" s="4"/>
      <c r="WTH301" s="4"/>
      <c r="WTI301" s="4"/>
      <c r="WTJ301" s="4"/>
      <c r="WTK301" s="4"/>
      <c r="WTL301" s="4"/>
      <c r="WTM301" s="4"/>
      <c r="WTN301" s="4"/>
      <c r="WTO301" s="4"/>
      <c r="WTP301" s="4"/>
      <c r="WTQ301" s="4"/>
      <c r="WTR301" s="4"/>
      <c r="WTS301" s="4"/>
      <c r="WTT301" s="4"/>
      <c r="WTU301" s="4"/>
      <c r="WTV301" s="4"/>
      <c r="WTW301" s="4"/>
      <c r="WTX301" s="4"/>
      <c r="WTY301" s="4"/>
      <c r="WTZ301" s="4"/>
      <c r="WUA301" s="4"/>
      <c r="WUB301" s="4"/>
      <c r="WUC301" s="4"/>
      <c r="WUD301" s="4"/>
      <c r="WUE301" s="4"/>
      <c r="WUF301" s="4"/>
      <c r="WUG301" s="4"/>
      <c r="WUH301" s="4"/>
      <c r="WUI301" s="4"/>
      <c r="WUJ301" s="4"/>
      <c r="WUK301" s="4"/>
      <c r="WUL301" s="4"/>
      <c r="WUM301" s="4"/>
      <c r="WUN301" s="4"/>
      <c r="WUO301" s="4"/>
      <c r="WUP301" s="4"/>
      <c r="WUQ301" s="4"/>
      <c r="WUR301" s="4"/>
      <c r="WUS301" s="4"/>
      <c r="WUT301" s="4"/>
      <c r="WUU301" s="4"/>
      <c r="WUV301" s="4"/>
      <c r="WUW301" s="4"/>
      <c r="WUX301" s="4"/>
      <c r="WUY301" s="4"/>
      <c r="WUZ301" s="4"/>
      <c r="WVA301" s="4"/>
      <c r="WVB301" s="4"/>
      <c r="WVC301" s="4"/>
      <c r="WVD301" s="4"/>
      <c r="WVE301" s="4"/>
      <c r="WVF301" s="4"/>
      <c r="WVG301" s="4"/>
      <c r="WVH301" s="4"/>
      <c r="WVI301" s="4"/>
      <c r="WVJ301" s="4"/>
      <c r="WVK301" s="4"/>
      <c r="WVL301" s="4"/>
      <c r="WVM301" s="4"/>
      <c r="WVN301" s="4"/>
      <c r="WVO301" s="4"/>
      <c r="WVP301" s="4"/>
      <c r="WVQ301" s="4"/>
      <c r="WVR301" s="4"/>
      <c r="WVS301" s="4"/>
      <c r="WVT301" s="4"/>
      <c r="WVU301" s="4"/>
      <c r="WVV301" s="4"/>
      <c r="WVW301" s="4"/>
      <c r="WVX301" s="4"/>
      <c r="WVY301" s="4"/>
      <c r="WVZ301" s="4"/>
      <c r="WWA301" s="4"/>
      <c r="WWB301" s="4"/>
      <c r="WWC301" s="4"/>
      <c r="WWD301" s="4"/>
      <c r="WWE301" s="4"/>
      <c r="WWF301" s="4"/>
      <c r="WWG301" s="4"/>
      <c r="WWH301" s="4"/>
      <c r="WWI301" s="4"/>
      <c r="WWJ301" s="4"/>
      <c r="WWK301" s="4"/>
      <c r="WWL301" s="4"/>
      <c r="WWM301" s="4"/>
      <c r="WWN301" s="4"/>
      <c r="WWO301" s="4"/>
      <c r="WWP301" s="4"/>
      <c r="WWQ301" s="4"/>
      <c r="WWR301" s="4"/>
      <c r="WWS301" s="4"/>
      <c r="WWT301" s="4"/>
      <c r="WWU301" s="4"/>
      <c r="WWV301" s="4"/>
      <c r="WWW301" s="4"/>
      <c r="WWX301" s="4"/>
      <c r="WWY301" s="4"/>
      <c r="WWZ301" s="4"/>
      <c r="WXA301" s="4"/>
      <c r="WXB301" s="4"/>
      <c r="WXC301" s="4"/>
      <c r="WXD301" s="4"/>
      <c r="WXE301" s="4"/>
      <c r="WXF301" s="4"/>
      <c r="WXG301" s="4"/>
      <c r="WXH301" s="4"/>
      <c r="WXI301" s="4"/>
      <c r="WXJ301" s="4"/>
      <c r="WXK301" s="4"/>
      <c r="WXL301" s="4"/>
      <c r="WXM301" s="4"/>
      <c r="WXN301" s="4"/>
      <c r="WXO301" s="4"/>
      <c r="WXP301" s="4"/>
      <c r="WXQ301" s="4"/>
      <c r="WXR301" s="4"/>
      <c r="WXS301" s="4"/>
      <c r="WXT301" s="4"/>
      <c r="WXU301" s="4"/>
      <c r="WXV301" s="4"/>
      <c r="WXW301" s="4"/>
      <c r="WXX301" s="4"/>
      <c r="WXY301" s="4"/>
      <c r="WXZ301" s="4"/>
      <c r="WYA301" s="4"/>
      <c r="WYB301" s="4"/>
      <c r="WYC301" s="4"/>
      <c r="WYD301" s="4"/>
      <c r="WYE301" s="4"/>
      <c r="WYF301" s="4"/>
      <c r="WYG301" s="4"/>
      <c r="WYH301" s="4"/>
      <c r="WYI301" s="4"/>
      <c r="WYJ301" s="4"/>
      <c r="WYK301" s="4"/>
      <c r="WYL301" s="4"/>
      <c r="WYM301" s="4"/>
      <c r="WYN301" s="4"/>
      <c r="WYO301" s="4"/>
      <c r="WYP301" s="4"/>
      <c r="WYQ301" s="4"/>
      <c r="WYR301" s="4"/>
      <c r="WYS301" s="4"/>
      <c r="WYT301" s="4"/>
      <c r="WYU301" s="4"/>
      <c r="WYV301" s="4"/>
      <c r="WYW301" s="4"/>
      <c r="WYX301" s="4"/>
      <c r="WYY301" s="4"/>
      <c r="WYZ301" s="4"/>
      <c r="WZA301" s="4"/>
      <c r="WZB301" s="4"/>
      <c r="WZC301" s="4"/>
      <c r="WZD301" s="4"/>
      <c r="WZE301" s="4"/>
      <c r="WZF301" s="4"/>
      <c r="WZG301" s="4"/>
      <c r="WZH301" s="4"/>
      <c r="WZI301" s="4"/>
      <c r="WZJ301" s="4"/>
      <c r="WZK301" s="4"/>
      <c r="WZL301" s="4"/>
      <c r="WZM301" s="4"/>
      <c r="WZN301" s="4"/>
      <c r="WZO301" s="4"/>
      <c r="WZP301" s="4"/>
      <c r="WZQ301" s="4"/>
      <c r="WZR301" s="4"/>
      <c r="WZS301" s="4"/>
      <c r="WZT301" s="4"/>
      <c r="WZU301" s="4"/>
      <c r="WZV301" s="4"/>
      <c r="WZW301" s="4"/>
      <c r="WZX301" s="4"/>
      <c r="WZY301" s="4"/>
      <c r="WZZ301" s="4"/>
      <c r="XAA301" s="4"/>
      <c r="XAB301" s="4"/>
      <c r="XAC301" s="4"/>
      <c r="XAD301" s="4"/>
      <c r="XAE301" s="4"/>
      <c r="XAF301" s="4"/>
      <c r="XAG301" s="4"/>
      <c r="XAH301" s="4"/>
      <c r="XAI301" s="4"/>
      <c r="XAJ301" s="4"/>
      <c r="XAK301" s="4"/>
      <c r="XAL301" s="4"/>
      <c r="XAM301" s="4"/>
      <c r="XAN301" s="4"/>
      <c r="XAO301" s="4"/>
      <c r="XAP301" s="4"/>
      <c r="XAQ301" s="4"/>
      <c r="XAR301" s="4"/>
      <c r="XAS301" s="4"/>
      <c r="XAT301" s="4"/>
      <c r="XAU301" s="4"/>
      <c r="XAV301" s="4"/>
      <c r="XAW301" s="4"/>
      <c r="XAX301" s="4"/>
      <c r="XAY301" s="4"/>
      <c r="XAZ301" s="4"/>
      <c r="XBA301" s="4"/>
      <c r="XBB301" s="4"/>
      <c r="XBC301" s="4"/>
      <c r="XBD301" s="4"/>
      <c r="XBE301" s="4"/>
      <c r="XBF301" s="4"/>
      <c r="XBG301" s="4"/>
      <c r="XBH301" s="4"/>
      <c r="XBI301" s="4"/>
      <c r="XBJ301" s="4"/>
      <c r="XBK301" s="4"/>
      <c r="XBL301" s="4"/>
      <c r="XBM301" s="4"/>
      <c r="XBN301" s="4"/>
      <c r="XBO301" s="4"/>
      <c r="XBP301" s="4"/>
      <c r="XBQ301" s="4"/>
      <c r="XBR301" s="4"/>
      <c r="XBS301" s="4"/>
      <c r="XBT301" s="4"/>
      <c r="XBU301" s="4"/>
      <c r="XBV301" s="4"/>
      <c r="XBW301" s="4"/>
      <c r="XBX301" s="4"/>
      <c r="XBY301" s="4"/>
      <c r="XBZ301" s="4"/>
      <c r="XCA301" s="4"/>
      <c r="XCB301" s="4"/>
      <c r="XCC301" s="4"/>
      <c r="XCD301" s="4"/>
      <c r="XCE301" s="4"/>
      <c r="XCF301" s="4"/>
      <c r="XCG301" s="4"/>
      <c r="XCH301" s="4"/>
      <c r="XCI301" s="4"/>
      <c r="XCJ301" s="4"/>
      <c r="XCK301" s="4"/>
      <c r="XCL301" s="4"/>
      <c r="XCM301" s="4"/>
      <c r="XCN301" s="4"/>
      <c r="XCO301" s="4"/>
      <c r="XCP301" s="4"/>
      <c r="XCQ301" s="4"/>
      <c r="XCR301" s="4"/>
      <c r="XCS301" s="4"/>
      <c r="XCT301" s="4"/>
      <c r="XCU301" s="4"/>
      <c r="XCV301" s="4"/>
      <c r="XCW301" s="4"/>
      <c r="XCX301" s="4"/>
      <c r="XCY301" s="4"/>
      <c r="XCZ301" s="4"/>
      <c r="XDA301" s="4"/>
      <c r="XDB301" s="4"/>
      <c r="XDC301" s="4"/>
      <c r="XDD301" s="4"/>
      <c r="XDE301" s="4"/>
      <c r="XDF301" s="4"/>
      <c r="XDG301" s="4"/>
      <c r="XDH301" s="4"/>
      <c r="XDI301" s="4"/>
      <c r="XDJ301" s="4"/>
      <c r="XDK301" s="4"/>
      <c r="XDL301" s="4"/>
      <c r="XDM301" s="4"/>
      <c r="XDN301" s="4"/>
      <c r="XDO301" s="4"/>
      <c r="XDP301" s="4"/>
      <c r="XDQ301" s="4"/>
      <c r="XDR301" s="4"/>
      <c r="XDS301" s="4"/>
      <c r="XDT301" s="4"/>
      <c r="XDU301" s="4"/>
      <c r="XDV301" s="4"/>
      <c r="XDW301" s="4"/>
      <c r="XDX301" s="4"/>
      <c r="XDY301" s="4"/>
      <c r="XDZ301" s="4"/>
      <c r="XEA301" s="4"/>
      <c r="XEB301" s="4"/>
      <c r="XEC301" s="4"/>
    </row>
    <row r="302" spans="1:16357" s="3" customFormat="1" ht="13.5" customHeight="1">
      <c r="A302" s="1" t="s">
        <v>114</v>
      </c>
      <c r="B302" s="121">
        <v>134153</v>
      </c>
      <c r="C302" s="133" t="s">
        <v>384</v>
      </c>
      <c r="D302" s="42" t="s">
        <v>260</v>
      </c>
      <c r="E302" s="63">
        <v>328.97447999999997</v>
      </c>
      <c r="F302" s="60">
        <v>387.02879999999999</v>
      </c>
      <c r="G302" s="213"/>
      <c r="H302" s="214"/>
      <c r="I302" s="216"/>
      <c r="J302" s="216"/>
      <c r="K302" s="216"/>
      <c r="L302" s="21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  <c r="KR302" s="4"/>
      <c r="KS302" s="4"/>
      <c r="KT302" s="4"/>
      <c r="KU302" s="4"/>
      <c r="KV302" s="4"/>
      <c r="KW302" s="4"/>
      <c r="KX302" s="4"/>
      <c r="KY302" s="4"/>
      <c r="KZ302" s="4"/>
      <c r="LA302" s="4"/>
      <c r="LB302" s="4"/>
      <c r="LC302" s="4"/>
      <c r="LD302" s="4"/>
      <c r="LE302" s="4"/>
      <c r="LF302" s="4"/>
      <c r="LG302" s="4"/>
      <c r="LH302" s="4"/>
      <c r="LI302" s="4"/>
      <c r="LJ302" s="4"/>
      <c r="LK302" s="4"/>
      <c r="LL302" s="4"/>
      <c r="LM302" s="4"/>
      <c r="LN302" s="4"/>
      <c r="LO302" s="4"/>
      <c r="LP302" s="4"/>
      <c r="LQ302" s="4"/>
      <c r="LR302" s="4"/>
      <c r="LS302" s="4"/>
      <c r="LT302" s="4"/>
      <c r="LU302" s="4"/>
      <c r="LV302" s="4"/>
      <c r="LW302" s="4"/>
      <c r="LX302" s="4"/>
      <c r="LY302" s="4"/>
      <c r="LZ302" s="4"/>
      <c r="MA302" s="4"/>
      <c r="MB302" s="4"/>
      <c r="MC302" s="4"/>
      <c r="MD302" s="4"/>
      <c r="ME302" s="4"/>
      <c r="MF302" s="4"/>
      <c r="MG302" s="4"/>
      <c r="MH302" s="4"/>
      <c r="MI302" s="4"/>
      <c r="MJ302" s="4"/>
      <c r="MK302" s="4"/>
      <c r="ML302" s="4"/>
      <c r="MM302" s="4"/>
      <c r="MN302" s="4"/>
      <c r="MO302" s="4"/>
      <c r="MP302" s="4"/>
      <c r="MQ302" s="4"/>
      <c r="MR302" s="4"/>
      <c r="MS302" s="4"/>
      <c r="MT302" s="4"/>
      <c r="MU302" s="4"/>
      <c r="MV302" s="4"/>
      <c r="MW302" s="4"/>
      <c r="MX302" s="4"/>
      <c r="MY302" s="4"/>
      <c r="MZ302" s="4"/>
      <c r="NA302" s="4"/>
      <c r="NB302" s="4"/>
      <c r="NC302" s="4"/>
      <c r="ND302" s="4"/>
      <c r="NE302" s="4"/>
      <c r="NF302" s="4"/>
      <c r="NG302" s="4"/>
      <c r="NH302" s="4"/>
      <c r="NI302" s="4"/>
      <c r="NJ302" s="4"/>
      <c r="NK302" s="4"/>
      <c r="NL302" s="4"/>
      <c r="NM302" s="4"/>
      <c r="NN302" s="4"/>
      <c r="NO302" s="4"/>
      <c r="NP302" s="4"/>
      <c r="NQ302" s="4"/>
      <c r="NR302" s="4"/>
      <c r="NS302" s="4"/>
      <c r="NT302" s="4"/>
      <c r="NU302" s="4"/>
      <c r="NV302" s="4"/>
      <c r="NW302" s="4"/>
      <c r="NX302" s="4"/>
      <c r="NY302" s="4"/>
      <c r="NZ302" s="4"/>
      <c r="OA302" s="4"/>
      <c r="OB302" s="4"/>
      <c r="OC302" s="4"/>
      <c r="OD302" s="4"/>
      <c r="OE302" s="4"/>
      <c r="OF302" s="4"/>
      <c r="OG302" s="4"/>
      <c r="OH302" s="4"/>
      <c r="OI302" s="4"/>
      <c r="OJ302" s="4"/>
      <c r="OK302" s="4"/>
      <c r="OL302" s="4"/>
      <c r="OM302" s="4"/>
      <c r="ON302" s="4"/>
      <c r="OO302" s="4"/>
      <c r="OP302" s="4"/>
      <c r="OQ302" s="4"/>
      <c r="OR302" s="4"/>
      <c r="OS302" s="4"/>
      <c r="OT302" s="4"/>
      <c r="OU302" s="4"/>
      <c r="OV302" s="4"/>
      <c r="OW302" s="4"/>
      <c r="OX302" s="4"/>
      <c r="OY302" s="4"/>
      <c r="OZ302" s="4"/>
      <c r="PA302" s="4"/>
      <c r="PB302" s="4"/>
      <c r="PC302" s="4"/>
      <c r="PD302" s="4"/>
      <c r="PE302" s="4"/>
      <c r="PF302" s="4"/>
      <c r="PG302" s="4"/>
      <c r="PH302" s="4"/>
      <c r="PI302" s="4"/>
      <c r="PJ302" s="4"/>
      <c r="PK302" s="4"/>
      <c r="PL302" s="4"/>
      <c r="PM302" s="4"/>
      <c r="PN302" s="4"/>
      <c r="PO302" s="4"/>
      <c r="PP302" s="4"/>
      <c r="PQ302" s="4"/>
      <c r="PR302" s="4"/>
      <c r="PS302" s="4"/>
      <c r="PT302" s="4"/>
      <c r="PU302" s="4"/>
      <c r="PV302" s="4"/>
      <c r="PW302" s="4"/>
      <c r="PX302" s="4"/>
      <c r="PY302" s="4"/>
      <c r="PZ302" s="4"/>
      <c r="QA302" s="4"/>
      <c r="QB302" s="4"/>
      <c r="QC302" s="4"/>
      <c r="QD302" s="4"/>
      <c r="QE302" s="4"/>
      <c r="QF302" s="4"/>
      <c r="QG302" s="4"/>
      <c r="QH302" s="4"/>
      <c r="QI302" s="4"/>
      <c r="QJ302" s="4"/>
      <c r="QK302" s="4"/>
      <c r="QL302" s="4"/>
      <c r="QM302" s="4"/>
      <c r="QN302" s="4"/>
      <c r="QO302" s="4"/>
      <c r="QP302" s="4"/>
      <c r="QQ302" s="4"/>
      <c r="QR302" s="4"/>
      <c r="QS302" s="4"/>
      <c r="QT302" s="4"/>
      <c r="QU302" s="4"/>
      <c r="QV302" s="4"/>
      <c r="QW302" s="4"/>
      <c r="QX302" s="4"/>
      <c r="QY302" s="4"/>
      <c r="QZ302" s="4"/>
      <c r="RA302" s="4"/>
      <c r="RB302" s="4"/>
      <c r="RC302" s="4"/>
      <c r="RD302" s="4"/>
      <c r="RE302" s="4"/>
      <c r="RF302" s="4"/>
      <c r="RG302" s="4"/>
      <c r="RH302" s="4"/>
      <c r="RI302" s="4"/>
      <c r="RJ302" s="4"/>
      <c r="RK302" s="4"/>
      <c r="RL302" s="4"/>
      <c r="RM302" s="4"/>
      <c r="RN302" s="4"/>
      <c r="RO302" s="4"/>
      <c r="RP302" s="4"/>
      <c r="RQ302" s="4"/>
      <c r="RR302" s="4"/>
      <c r="RS302" s="4"/>
      <c r="RT302" s="4"/>
      <c r="RU302" s="4"/>
      <c r="RV302" s="4"/>
      <c r="RW302" s="4"/>
      <c r="RX302" s="4"/>
      <c r="RY302" s="4"/>
      <c r="RZ302" s="4"/>
      <c r="SA302" s="4"/>
      <c r="SB302" s="4"/>
      <c r="SC302" s="4"/>
      <c r="SD302" s="4"/>
      <c r="SE302" s="4"/>
      <c r="SF302" s="4"/>
      <c r="SG302" s="4"/>
      <c r="SH302" s="4"/>
      <c r="SI302" s="4"/>
      <c r="SJ302" s="4"/>
      <c r="SK302" s="4"/>
      <c r="SL302" s="4"/>
      <c r="SM302" s="4"/>
      <c r="SN302" s="4"/>
      <c r="SO302" s="4"/>
      <c r="SP302" s="4"/>
      <c r="SQ302" s="4"/>
      <c r="SR302" s="4"/>
      <c r="SS302" s="4"/>
      <c r="ST302" s="4"/>
      <c r="SU302" s="4"/>
      <c r="SV302" s="4"/>
      <c r="SW302" s="4"/>
      <c r="SX302" s="4"/>
      <c r="SY302" s="4"/>
      <c r="SZ302" s="4"/>
      <c r="TA302" s="4"/>
      <c r="TB302" s="4"/>
      <c r="TC302" s="4"/>
      <c r="TD302" s="4"/>
      <c r="TE302" s="4"/>
      <c r="TF302" s="4"/>
      <c r="TG302" s="4"/>
      <c r="TH302" s="4"/>
      <c r="TI302" s="4"/>
      <c r="TJ302" s="4"/>
      <c r="TK302" s="4"/>
      <c r="TL302" s="4"/>
      <c r="TM302" s="4"/>
      <c r="TN302" s="4"/>
      <c r="TO302" s="4"/>
      <c r="TP302" s="4"/>
      <c r="TQ302" s="4"/>
      <c r="TR302" s="4"/>
      <c r="TS302" s="4"/>
      <c r="TT302" s="4"/>
      <c r="TU302" s="4"/>
      <c r="TV302" s="4"/>
      <c r="TW302" s="4"/>
      <c r="TX302" s="4"/>
      <c r="TY302" s="4"/>
      <c r="TZ302" s="4"/>
      <c r="UA302" s="4"/>
      <c r="UB302" s="4"/>
      <c r="UC302" s="4"/>
      <c r="UD302" s="4"/>
      <c r="UE302" s="4"/>
      <c r="UF302" s="4"/>
      <c r="UG302" s="4"/>
      <c r="UH302" s="4"/>
      <c r="UI302" s="4"/>
      <c r="UJ302" s="4"/>
      <c r="UK302" s="4"/>
      <c r="UL302" s="4"/>
      <c r="UM302" s="4"/>
      <c r="UN302" s="4"/>
      <c r="UO302" s="4"/>
      <c r="UP302" s="4"/>
      <c r="UQ302" s="4"/>
      <c r="UR302" s="4"/>
      <c r="US302" s="4"/>
      <c r="UT302" s="4"/>
      <c r="UU302" s="4"/>
      <c r="UV302" s="4"/>
      <c r="UW302" s="4"/>
      <c r="UX302" s="4"/>
      <c r="UY302" s="4"/>
      <c r="UZ302" s="4"/>
      <c r="VA302" s="4"/>
      <c r="VB302" s="4"/>
      <c r="VC302" s="4"/>
      <c r="VD302" s="4"/>
      <c r="VE302" s="4"/>
      <c r="VF302" s="4"/>
      <c r="VG302" s="4"/>
      <c r="VH302" s="4"/>
      <c r="VI302" s="4"/>
      <c r="VJ302" s="4"/>
      <c r="VK302" s="4"/>
      <c r="VL302" s="4"/>
      <c r="VM302" s="4"/>
      <c r="VN302" s="4"/>
      <c r="VO302" s="4"/>
      <c r="VP302" s="4"/>
      <c r="VQ302" s="4"/>
      <c r="VR302" s="4"/>
      <c r="VS302" s="4"/>
      <c r="VT302" s="4"/>
      <c r="VU302" s="4"/>
      <c r="VV302" s="4"/>
      <c r="VW302" s="4"/>
      <c r="VX302" s="4"/>
      <c r="VY302" s="4"/>
      <c r="VZ302" s="4"/>
      <c r="WA302" s="4"/>
      <c r="WB302" s="4"/>
      <c r="WC302" s="4"/>
      <c r="WD302" s="4"/>
      <c r="WE302" s="4"/>
      <c r="WF302" s="4"/>
      <c r="WG302" s="4"/>
      <c r="WH302" s="4"/>
      <c r="WI302" s="4"/>
      <c r="WJ302" s="4"/>
      <c r="WK302" s="4"/>
      <c r="WL302" s="4"/>
      <c r="WM302" s="4"/>
      <c r="WN302" s="4"/>
      <c r="WO302" s="4"/>
      <c r="WP302" s="4"/>
      <c r="WQ302" s="4"/>
      <c r="WR302" s="4"/>
      <c r="WS302" s="4"/>
      <c r="WT302" s="4"/>
      <c r="WU302" s="4"/>
      <c r="WV302" s="4"/>
      <c r="WW302" s="4"/>
      <c r="WX302" s="4"/>
      <c r="WY302" s="4"/>
      <c r="WZ302" s="4"/>
      <c r="XA302" s="4"/>
      <c r="XB302" s="4"/>
      <c r="XC302" s="4"/>
      <c r="XD302" s="4"/>
      <c r="XE302" s="4"/>
      <c r="XF302" s="4"/>
      <c r="XG302" s="4"/>
      <c r="XH302" s="4"/>
      <c r="XI302" s="4"/>
      <c r="XJ302" s="4"/>
      <c r="XK302" s="4"/>
      <c r="XL302" s="4"/>
      <c r="XM302" s="4"/>
      <c r="XN302" s="4"/>
      <c r="XO302" s="4"/>
      <c r="XP302" s="4"/>
      <c r="XQ302" s="4"/>
      <c r="XR302" s="4"/>
      <c r="XS302" s="4"/>
      <c r="XT302" s="4"/>
      <c r="XU302" s="4"/>
      <c r="XV302" s="4"/>
      <c r="XW302" s="4"/>
      <c r="XX302" s="4"/>
      <c r="XY302" s="4"/>
      <c r="XZ302" s="4"/>
      <c r="YA302" s="4"/>
      <c r="YB302" s="4"/>
      <c r="YC302" s="4"/>
      <c r="YD302" s="4"/>
      <c r="YE302" s="4"/>
      <c r="YF302" s="4"/>
      <c r="YG302" s="4"/>
      <c r="YH302" s="4"/>
      <c r="YI302" s="4"/>
      <c r="YJ302" s="4"/>
      <c r="YK302" s="4"/>
      <c r="YL302" s="4"/>
      <c r="YM302" s="4"/>
      <c r="YN302" s="4"/>
      <c r="YO302" s="4"/>
      <c r="YP302" s="4"/>
      <c r="YQ302" s="4"/>
      <c r="YR302" s="4"/>
      <c r="YS302" s="4"/>
      <c r="YT302" s="4"/>
      <c r="YU302" s="4"/>
      <c r="YV302" s="4"/>
      <c r="YW302" s="4"/>
      <c r="YX302" s="4"/>
      <c r="YY302" s="4"/>
      <c r="YZ302" s="4"/>
      <c r="ZA302" s="4"/>
      <c r="ZB302" s="4"/>
      <c r="ZC302" s="4"/>
      <c r="ZD302" s="4"/>
      <c r="ZE302" s="4"/>
      <c r="ZF302" s="4"/>
      <c r="ZG302" s="4"/>
      <c r="ZH302" s="4"/>
      <c r="ZI302" s="4"/>
      <c r="ZJ302" s="4"/>
      <c r="ZK302" s="4"/>
      <c r="ZL302" s="4"/>
      <c r="ZM302" s="4"/>
      <c r="ZN302" s="4"/>
      <c r="ZO302" s="4"/>
      <c r="ZP302" s="4"/>
      <c r="ZQ302" s="4"/>
      <c r="ZR302" s="4"/>
      <c r="ZS302" s="4"/>
      <c r="ZT302" s="4"/>
      <c r="ZU302" s="4"/>
      <c r="ZV302" s="4"/>
      <c r="ZW302" s="4"/>
      <c r="ZX302" s="4"/>
      <c r="ZY302" s="4"/>
      <c r="ZZ302" s="4"/>
      <c r="AAA302" s="4"/>
      <c r="AAB302" s="4"/>
      <c r="AAC302" s="4"/>
      <c r="AAD302" s="4"/>
      <c r="AAE302" s="4"/>
      <c r="AAF302" s="4"/>
      <c r="AAG302" s="4"/>
      <c r="AAH302" s="4"/>
      <c r="AAI302" s="4"/>
      <c r="AAJ302" s="4"/>
      <c r="AAK302" s="4"/>
      <c r="AAL302" s="4"/>
      <c r="AAM302" s="4"/>
      <c r="AAN302" s="4"/>
      <c r="AAO302" s="4"/>
      <c r="AAP302" s="4"/>
      <c r="AAQ302" s="4"/>
      <c r="AAR302" s="4"/>
      <c r="AAS302" s="4"/>
      <c r="AAT302" s="4"/>
      <c r="AAU302" s="4"/>
      <c r="AAV302" s="4"/>
      <c r="AAW302" s="4"/>
      <c r="AAX302" s="4"/>
      <c r="AAY302" s="4"/>
      <c r="AAZ302" s="4"/>
      <c r="ABA302" s="4"/>
      <c r="ABB302" s="4"/>
      <c r="ABC302" s="4"/>
      <c r="ABD302" s="4"/>
      <c r="ABE302" s="4"/>
      <c r="ABF302" s="4"/>
      <c r="ABG302" s="4"/>
      <c r="ABH302" s="4"/>
      <c r="ABI302" s="4"/>
      <c r="ABJ302" s="4"/>
      <c r="ABK302" s="4"/>
      <c r="ABL302" s="4"/>
      <c r="ABM302" s="4"/>
      <c r="ABN302" s="4"/>
      <c r="ABO302" s="4"/>
      <c r="ABP302" s="4"/>
      <c r="ABQ302" s="4"/>
      <c r="ABR302" s="4"/>
      <c r="ABS302" s="4"/>
      <c r="ABT302" s="4"/>
      <c r="ABU302" s="4"/>
      <c r="ABV302" s="4"/>
      <c r="ABW302" s="4"/>
      <c r="ABX302" s="4"/>
      <c r="ABY302" s="4"/>
      <c r="ABZ302" s="4"/>
      <c r="ACA302" s="4"/>
      <c r="ACB302" s="4"/>
      <c r="ACC302" s="4"/>
      <c r="ACD302" s="4"/>
      <c r="ACE302" s="4"/>
      <c r="ACF302" s="4"/>
      <c r="ACG302" s="4"/>
      <c r="ACH302" s="4"/>
      <c r="ACI302" s="4"/>
      <c r="ACJ302" s="4"/>
      <c r="ACK302" s="4"/>
      <c r="ACL302" s="4"/>
      <c r="ACM302" s="4"/>
      <c r="ACN302" s="4"/>
      <c r="ACO302" s="4"/>
      <c r="ACP302" s="4"/>
      <c r="ACQ302" s="4"/>
      <c r="ACR302" s="4"/>
      <c r="ACS302" s="4"/>
      <c r="ACT302" s="4"/>
      <c r="ACU302" s="4"/>
      <c r="ACV302" s="4"/>
      <c r="ACW302" s="4"/>
      <c r="ACX302" s="4"/>
      <c r="ACY302" s="4"/>
      <c r="ACZ302" s="4"/>
      <c r="ADA302" s="4"/>
      <c r="ADB302" s="4"/>
      <c r="ADC302" s="4"/>
      <c r="ADD302" s="4"/>
      <c r="ADE302" s="4"/>
      <c r="ADF302" s="4"/>
      <c r="ADG302" s="4"/>
      <c r="ADH302" s="4"/>
      <c r="ADI302" s="4"/>
      <c r="ADJ302" s="4"/>
      <c r="ADK302" s="4"/>
      <c r="ADL302" s="4"/>
      <c r="ADM302" s="4"/>
      <c r="ADN302" s="4"/>
      <c r="ADO302" s="4"/>
      <c r="ADP302" s="4"/>
      <c r="ADQ302" s="4"/>
      <c r="ADR302" s="4"/>
      <c r="ADS302" s="4"/>
      <c r="ADT302" s="4"/>
      <c r="ADU302" s="4"/>
      <c r="ADV302" s="4"/>
      <c r="ADW302" s="4"/>
      <c r="ADX302" s="4"/>
      <c r="ADY302" s="4"/>
      <c r="ADZ302" s="4"/>
      <c r="AEA302" s="4"/>
      <c r="AEB302" s="4"/>
      <c r="AEC302" s="4"/>
      <c r="AED302" s="4"/>
      <c r="AEE302" s="4"/>
      <c r="AEF302" s="4"/>
      <c r="AEG302" s="4"/>
      <c r="AEH302" s="4"/>
      <c r="AEI302" s="4"/>
      <c r="AEJ302" s="4"/>
      <c r="AEK302" s="4"/>
      <c r="AEL302" s="4"/>
      <c r="AEM302" s="4"/>
      <c r="AEN302" s="4"/>
      <c r="AEO302" s="4"/>
      <c r="AEP302" s="4"/>
      <c r="AEQ302" s="4"/>
      <c r="AER302" s="4"/>
      <c r="AES302" s="4"/>
      <c r="AET302" s="4"/>
      <c r="AEU302" s="4"/>
      <c r="AEV302" s="4"/>
      <c r="AEW302" s="4"/>
      <c r="AEX302" s="4"/>
      <c r="AEY302" s="4"/>
      <c r="AEZ302" s="4"/>
      <c r="AFA302" s="4"/>
      <c r="AFB302" s="4"/>
      <c r="AFC302" s="4"/>
      <c r="AFD302" s="4"/>
      <c r="AFE302" s="4"/>
      <c r="AFF302" s="4"/>
      <c r="AFG302" s="4"/>
      <c r="AFH302" s="4"/>
      <c r="AFI302" s="4"/>
      <c r="AFJ302" s="4"/>
      <c r="AFK302" s="4"/>
      <c r="AFL302" s="4"/>
      <c r="AFM302" s="4"/>
      <c r="AFN302" s="4"/>
      <c r="AFO302" s="4"/>
      <c r="AFP302" s="4"/>
      <c r="AFQ302" s="4"/>
      <c r="AFR302" s="4"/>
      <c r="AFS302" s="4"/>
      <c r="AFT302" s="4"/>
      <c r="AFU302" s="4"/>
      <c r="AFV302" s="4"/>
      <c r="AFW302" s="4"/>
      <c r="AFX302" s="4"/>
      <c r="AFY302" s="4"/>
      <c r="AFZ302" s="4"/>
      <c r="AGA302" s="4"/>
      <c r="AGB302" s="4"/>
      <c r="AGC302" s="4"/>
      <c r="AGD302" s="4"/>
      <c r="AGE302" s="4"/>
      <c r="AGF302" s="4"/>
      <c r="AGG302" s="4"/>
      <c r="AGH302" s="4"/>
      <c r="AGI302" s="4"/>
      <c r="AGJ302" s="4"/>
      <c r="AGK302" s="4"/>
      <c r="AGL302" s="4"/>
      <c r="AGM302" s="4"/>
      <c r="AGN302" s="4"/>
      <c r="AGO302" s="4"/>
      <c r="AGP302" s="4"/>
      <c r="AGQ302" s="4"/>
      <c r="AGR302" s="4"/>
      <c r="AGS302" s="4"/>
      <c r="AGT302" s="4"/>
      <c r="AGU302" s="4"/>
      <c r="AGV302" s="4"/>
      <c r="AGW302" s="4"/>
      <c r="AGX302" s="4"/>
      <c r="AGY302" s="4"/>
      <c r="AGZ302" s="4"/>
      <c r="AHA302" s="4"/>
      <c r="AHB302" s="4"/>
      <c r="AHC302" s="4"/>
      <c r="AHD302" s="4"/>
      <c r="AHE302" s="4"/>
      <c r="AHF302" s="4"/>
      <c r="AHG302" s="4"/>
      <c r="AHH302" s="4"/>
      <c r="AHI302" s="4"/>
      <c r="AHJ302" s="4"/>
      <c r="AHK302" s="4"/>
      <c r="AHL302" s="4"/>
      <c r="AHM302" s="4"/>
      <c r="AHN302" s="4"/>
      <c r="AHO302" s="4"/>
      <c r="AHP302" s="4"/>
      <c r="AHQ302" s="4"/>
      <c r="AHR302" s="4"/>
      <c r="AHS302" s="4"/>
      <c r="AHT302" s="4"/>
      <c r="AHU302" s="4"/>
      <c r="AHV302" s="4"/>
      <c r="AHW302" s="4"/>
      <c r="AHX302" s="4"/>
      <c r="AHY302" s="4"/>
      <c r="AHZ302" s="4"/>
      <c r="AIA302" s="4"/>
      <c r="AIB302" s="4"/>
      <c r="AIC302" s="4"/>
      <c r="AID302" s="4"/>
      <c r="AIE302" s="4"/>
      <c r="AIF302" s="4"/>
      <c r="AIG302" s="4"/>
      <c r="AIH302" s="4"/>
      <c r="AII302" s="4"/>
      <c r="AIJ302" s="4"/>
      <c r="AIK302" s="4"/>
      <c r="AIL302" s="4"/>
      <c r="AIM302" s="4"/>
      <c r="AIN302" s="4"/>
      <c r="AIO302" s="4"/>
      <c r="AIP302" s="4"/>
      <c r="AIQ302" s="4"/>
      <c r="AIR302" s="4"/>
      <c r="AIS302" s="4"/>
      <c r="AIT302" s="4"/>
      <c r="AIU302" s="4"/>
      <c r="AIV302" s="4"/>
      <c r="AIW302" s="4"/>
      <c r="AIX302" s="4"/>
      <c r="AIY302" s="4"/>
      <c r="AIZ302" s="4"/>
      <c r="AJA302" s="4"/>
      <c r="AJB302" s="4"/>
      <c r="AJC302" s="4"/>
      <c r="AJD302" s="4"/>
      <c r="AJE302" s="4"/>
      <c r="AJF302" s="4"/>
      <c r="AJG302" s="4"/>
      <c r="AJH302" s="4"/>
      <c r="AJI302" s="4"/>
      <c r="AJJ302" s="4"/>
      <c r="AJK302" s="4"/>
      <c r="AJL302" s="4"/>
      <c r="AJM302" s="4"/>
      <c r="AJN302" s="4"/>
      <c r="AJO302" s="4"/>
      <c r="AJP302" s="4"/>
      <c r="AJQ302" s="4"/>
      <c r="AJR302" s="4"/>
      <c r="AJS302" s="4"/>
      <c r="AJT302" s="4"/>
      <c r="AJU302" s="4"/>
      <c r="AJV302" s="4"/>
      <c r="AJW302" s="4"/>
      <c r="AJX302" s="4"/>
      <c r="AJY302" s="4"/>
      <c r="AJZ302" s="4"/>
      <c r="AKA302" s="4"/>
      <c r="AKB302" s="4"/>
      <c r="AKC302" s="4"/>
      <c r="AKD302" s="4"/>
      <c r="AKE302" s="4"/>
      <c r="AKF302" s="4"/>
      <c r="AKG302" s="4"/>
      <c r="AKH302" s="4"/>
      <c r="AKI302" s="4"/>
      <c r="AKJ302" s="4"/>
      <c r="AKK302" s="4"/>
      <c r="AKL302" s="4"/>
      <c r="AKM302" s="4"/>
      <c r="AKN302" s="4"/>
      <c r="AKO302" s="4"/>
      <c r="AKP302" s="4"/>
      <c r="AKQ302" s="4"/>
      <c r="AKR302" s="4"/>
      <c r="AKS302" s="4"/>
      <c r="AKT302" s="4"/>
      <c r="AKU302" s="4"/>
      <c r="AKV302" s="4"/>
      <c r="AKW302" s="4"/>
      <c r="AKX302" s="4"/>
      <c r="AKY302" s="4"/>
      <c r="AKZ302" s="4"/>
      <c r="ALA302" s="4"/>
      <c r="ALB302" s="4"/>
      <c r="ALC302" s="4"/>
      <c r="ALD302" s="4"/>
      <c r="ALE302" s="4"/>
      <c r="ALF302" s="4"/>
      <c r="ALG302" s="4"/>
      <c r="ALH302" s="4"/>
      <c r="ALI302" s="4"/>
      <c r="ALJ302" s="4"/>
      <c r="ALK302" s="4"/>
      <c r="ALL302" s="4"/>
      <c r="ALM302" s="4"/>
      <c r="ALN302" s="4"/>
      <c r="ALO302" s="4"/>
      <c r="ALP302" s="4"/>
      <c r="ALQ302" s="4"/>
      <c r="ALR302" s="4"/>
      <c r="ALS302" s="4"/>
      <c r="ALT302" s="4"/>
      <c r="ALU302" s="4"/>
      <c r="ALV302" s="4"/>
      <c r="ALW302" s="4"/>
      <c r="ALX302" s="4"/>
      <c r="ALY302" s="4"/>
      <c r="ALZ302" s="4"/>
      <c r="AMA302" s="4"/>
      <c r="AMB302" s="4"/>
      <c r="AMC302" s="4"/>
      <c r="AMD302" s="4"/>
      <c r="AME302" s="4"/>
      <c r="AMF302" s="4"/>
      <c r="AMG302" s="4"/>
      <c r="AMH302" s="4"/>
      <c r="AMI302" s="4"/>
      <c r="AMJ302" s="4"/>
      <c r="AMK302" s="4"/>
      <c r="AML302" s="4"/>
      <c r="AMM302" s="4"/>
      <c r="AMN302" s="4"/>
      <c r="AMO302" s="4"/>
      <c r="AMP302" s="4"/>
      <c r="AMQ302" s="4"/>
      <c r="AMR302" s="4"/>
      <c r="AMS302" s="4"/>
      <c r="AMT302" s="4"/>
      <c r="AMU302" s="4"/>
      <c r="AMV302" s="4"/>
      <c r="AMW302" s="4"/>
      <c r="AMX302" s="4"/>
      <c r="AMY302" s="4"/>
      <c r="AMZ302" s="4"/>
      <c r="ANA302" s="4"/>
      <c r="ANB302" s="4"/>
      <c r="ANC302" s="4"/>
      <c r="AND302" s="4"/>
      <c r="ANE302" s="4"/>
      <c r="ANF302" s="4"/>
      <c r="ANG302" s="4"/>
      <c r="ANH302" s="4"/>
      <c r="ANI302" s="4"/>
      <c r="ANJ302" s="4"/>
      <c r="ANK302" s="4"/>
      <c r="ANL302" s="4"/>
      <c r="ANM302" s="4"/>
      <c r="ANN302" s="4"/>
      <c r="ANO302" s="4"/>
      <c r="ANP302" s="4"/>
      <c r="ANQ302" s="4"/>
      <c r="ANR302" s="4"/>
      <c r="ANS302" s="4"/>
      <c r="ANT302" s="4"/>
      <c r="ANU302" s="4"/>
      <c r="ANV302" s="4"/>
      <c r="ANW302" s="4"/>
      <c r="ANX302" s="4"/>
      <c r="ANY302" s="4"/>
      <c r="ANZ302" s="4"/>
      <c r="AOA302" s="4"/>
      <c r="AOB302" s="4"/>
      <c r="AOC302" s="4"/>
      <c r="AOD302" s="4"/>
      <c r="AOE302" s="4"/>
      <c r="AOF302" s="4"/>
      <c r="AOG302" s="4"/>
      <c r="AOH302" s="4"/>
      <c r="AOI302" s="4"/>
      <c r="AOJ302" s="4"/>
      <c r="AOK302" s="4"/>
      <c r="AOL302" s="4"/>
      <c r="AOM302" s="4"/>
      <c r="AON302" s="4"/>
      <c r="AOO302" s="4"/>
      <c r="AOP302" s="4"/>
      <c r="AOQ302" s="4"/>
      <c r="AOR302" s="4"/>
      <c r="AOS302" s="4"/>
      <c r="AOT302" s="4"/>
      <c r="AOU302" s="4"/>
      <c r="AOV302" s="4"/>
      <c r="AOW302" s="4"/>
      <c r="AOX302" s="4"/>
      <c r="AOY302" s="4"/>
      <c r="AOZ302" s="4"/>
      <c r="APA302" s="4"/>
      <c r="APB302" s="4"/>
      <c r="APC302" s="4"/>
      <c r="APD302" s="4"/>
      <c r="APE302" s="4"/>
      <c r="APF302" s="4"/>
      <c r="APG302" s="4"/>
      <c r="APH302" s="4"/>
      <c r="API302" s="4"/>
      <c r="APJ302" s="4"/>
      <c r="APK302" s="4"/>
      <c r="APL302" s="4"/>
      <c r="APM302" s="4"/>
      <c r="APN302" s="4"/>
      <c r="APO302" s="4"/>
      <c r="APP302" s="4"/>
      <c r="APQ302" s="4"/>
      <c r="APR302" s="4"/>
      <c r="APS302" s="4"/>
      <c r="APT302" s="4"/>
      <c r="APU302" s="4"/>
      <c r="APV302" s="4"/>
      <c r="APW302" s="4"/>
      <c r="APX302" s="4"/>
      <c r="APY302" s="4"/>
      <c r="APZ302" s="4"/>
      <c r="AQA302" s="4"/>
      <c r="AQB302" s="4"/>
      <c r="AQC302" s="4"/>
      <c r="AQD302" s="4"/>
      <c r="AQE302" s="4"/>
      <c r="AQF302" s="4"/>
      <c r="AQG302" s="4"/>
      <c r="AQH302" s="4"/>
      <c r="AQI302" s="4"/>
      <c r="AQJ302" s="4"/>
      <c r="AQK302" s="4"/>
      <c r="AQL302" s="4"/>
      <c r="AQM302" s="4"/>
      <c r="AQN302" s="4"/>
      <c r="AQO302" s="4"/>
      <c r="AQP302" s="4"/>
      <c r="AQQ302" s="4"/>
      <c r="AQR302" s="4"/>
      <c r="AQS302" s="4"/>
      <c r="AQT302" s="4"/>
      <c r="AQU302" s="4"/>
      <c r="AQV302" s="4"/>
      <c r="AQW302" s="4"/>
      <c r="AQX302" s="4"/>
      <c r="AQY302" s="4"/>
      <c r="AQZ302" s="4"/>
      <c r="ARA302" s="4"/>
      <c r="ARB302" s="4"/>
      <c r="ARC302" s="4"/>
      <c r="ARD302" s="4"/>
      <c r="ARE302" s="4"/>
      <c r="ARF302" s="4"/>
      <c r="ARG302" s="4"/>
      <c r="ARH302" s="4"/>
      <c r="ARI302" s="4"/>
      <c r="ARJ302" s="4"/>
      <c r="ARK302" s="4"/>
      <c r="ARL302" s="4"/>
      <c r="ARM302" s="4"/>
      <c r="ARN302" s="4"/>
      <c r="ARO302" s="4"/>
      <c r="ARP302" s="4"/>
      <c r="ARQ302" s="4"/>
      <c r="ARR302" s="4"/>
      <c r="ARS302" s="4"/>
      <c r="ART302" s="4"/>
      <c r="ARU302" s="4"/>
      <c r="ARV302" s="4"/>
      <c r="ARW302" s="4"/>
      <c r="ARX302" s="4"/>
      <c r="ARY302" s="4"/>
      <c r="ARZ302" s="4"/>
      <c r="ASA302" s="4"/>
      <c r="ASB302" s="4"/>
      <c r="ASC302" s="4"/>
      <c r="ASD302" s="4"/>
      <c r="ASE302" s="4"/>
      <c r="ASF302" s="4"/>
      <c r="ASG302" s="4"/>
      <c r="ASH302" s="4"/>
      <c r="ASI302" s="4"/>
      <c r="ASJ302" s="4"/>
      <c r="ASK302" s="4"/>
      <c r="ASL302" s="4"/>
      <c r="ASM302" s="4"/>
      <c r="ASN302" s="4"/>
      <c r="ASO302" s="4"/>
      <c r="ASP302" s="4"/>
      <c r="ASQ302" s="4"/>
      <c r="ASR302" s="4"/>
      <c r="ASS302" s="4"/>
      <c r="AST302" s="4"/>
      <c r="ASU302" s="4"/>
      <c r="ASV302" s="4"/>
      <c r="ASW302" s="4"/>
      <c r="ASX302" s="4"/>
      <c r="ASY302" s="4"/>
      <c r="ASZ302" s="4"/>
      <c r="ATA302" s="4"/>
      <c r="ATB302" s="4"/>
      <c r="ATC302" s="4"/>
      <c r="ATD302" s="4"/>
      <c r="ATE302" s="4"/>
      <c r="ATF302" s="4"/>
      <c r="ATG302" s="4"/>
      <c r="ATH302" s="4"/>
      <c r="ATI302" s="4"/>
      <c r="ATJ302" s="4"/>
      <c r="ATK302" s="4"/>
      <c r="ATL302" s="4"/>
      <c r="ATM302" s="4"/>
      <c r="ATN302" s="4"/>
      <c r="ATO302" s="4"/>
      <c r="ATP302" s="4"/>
      <c r="ATQ302" s="4"/>
      <c r="ATR302" s="4"/>
      <c r="ATS302" s="4"/>
      <c r="ATT302" s="4"/>
      <c r="ATU302" s="4"/>
      <c r="ATV302" s="4"/>
      <c r="ATW302" s="4"/>
      <c r="ATX302" s="4"/>
      <c r="ATY302" s="4"/>
      <c r="ATZ302" s="4"/>
      <c r="AUA302" s="4"/>
      <c r="AUB302" s="4"/>
      <c r="AUC302" s="4"/>
      <c r="AUD302" s="4"/>
      <c r="AUE302" s="4"/>
      <c r="AUF302" s="4"/>
      <c r="AUG302" s="4"/>
      <c r="AUH302" s="4"/>
      <c r="AUI302" s="4"/>
      <c r="AUJ302" s="4"/>
      <c r="AUK302" s="4"/>
      <c r="AUL302" s="4"/>
      <c r="AUM302" s="4"/>
      <c r="AUN302" s="4"/>
      <c r="AUO302" s="4"/>
      <c r="AUP302" s="4"/>
      <c r="AUQ302" s="4"/>
      <c r="AUR302" s="4"/>
      <c r="AUS302" s="4"/>
      <c r="AUT302" s="4"/>
      <c r="AUU302" s="4"/>
      <c r="AUV302" s="4"/>
      <c r="AUW302" s="4"/>
      <c r="AUX302" s="4"/>
      <c r="AUY302" s="4"/>
      <c r="AUZ302" s="4"/>
      <c r="AVA302" s="4"/>
      <c r="AVB302" s="4"/>
      <c r="AVC302" s="4"/>
      <c r="AVD302" s="4"/>
      <c r="AVE302" s="4"/>
      <c r="AVF302" s="4"/>
      <c r="AVG302" s="4"/>
      <c r="AVH302" s="4"/>
      <c r="AVI302" s="4"/>
      <c r="AVJ302" s="4"/>
      <c r="AVK302" s="4"/>
      <c r="AVL302" s="4"/>
      <c r="AVM302" s="4"/>
      <c r="AVN302" s="4"/>
      <c r="AVO302" s="4"/>
      <c r="AVP302" s="4"/>
      <c r="AVQ302" s="4"/>
      <c r="AVR302" s="4"/>
      <c r="AVS302" s="4"/>
      <c r="AVT302" s="4"/>
      <c r="AVU302" s="4"/>
      <c r="AVV302" s="4"/>
      <c r="AVW302" s="4"/>
      <c r="AVX302" s="4"/>
      <c r="AVY302" s="4"/>
      <c r="AVZ302" s="4"/>
      <c r="AWA302" s="4"/>
      <c r="AWB302" s="4"/>
      <c r="AWC302" s="4"/>
      <c r="AWD302" s="4"/>
      <c r="AWE302" s="4"/>
      <c r="AWF302" s="4"/>
      <c r="AWG302" s="4"/>
      <c r="AWH302" s="4"/>
      <c r="AWI302" s="4"/>
      <c r="AWJ302" s="4"/>
      <c r="AWK302" s="4"/>
      <c r="AWL302" s="4"/>
      <c r="AWM302" s="4"/>
      <c r="AWN302" s="4"/>
      <c r="AWO302" s="4"/>
      <c r="AWP302" s="4"/>
      <c r="AWQ302" s="4"/>
      <c r="AWR302" s="4"/>
      <c r="AWS302" s="4"/>
      <c r="AWT302" s="4"/>
      <c r="AWU302" s="4"/>
      <c r="AWV302" s="4"/>
      <c r="AWW302" s="4"/>
      <c r="AWX302" s="4"/>
      <c r="AWY302" s="4"/>
      <c r="AWZ302" s="4"/>
      <c r="AXA302" s="4"/>
      <c r="AXB302" s="4"/>
      <c r="AXC302" s="4"/>
      <c r="AXD302" s="4"/>
      <c r="AXE302" s="4"/>
      <c r="AXF302" s="4"/>
      <c r="AXG302" s="4"/>
      <c r="AXH302" s="4"/>
      <c r="AXI302" s="4"/>
      <c r="AXJ302" s="4"/>
      <c r="AXK302" s="4"/>
      <c r="AXL302" s="4"/>
      <c r="AXM302" s="4"/>
      <c r="AXN302" s="4"/>
      <c r="AXO302" s="4"/>
      <c r="AXP302" s="4"/>
      <c r="AXQ302" s="4"/>
      <c r="AXR302" s="4"/>
      <c r="AXS302" s="4"/>
      <c r="AXT302" s="4"/>
      <c r="AXU302" s="4"/>
      <c r="AXV302" s="4"/>
      <c r="AXW302" s="4"/>
      <c r="AXX302" s="4"/>
      <c r="AXY302" s="4"/>
      <c r="AXZ302" s="4"/>
      <c r="AYA302" s="4"/>
      <c r="AYB302" s="4"/>
      <c r="AYC302" s="4"/>
      <c r="AYD302" s="4"/>
      <c r="AYE302" s="4"/>
      <c r="AYF302" s="4"/>
      <c r="AYG302" s="4"/>
      <c r="AYH302" s="4"/>
      <c r="AYI302" s="4"/>
      <c r="AYJ302" s="4"/>
      <c r="AYK302" s="4"/>
      <c r="AYL302" s="4"/>
      <c r="AYM302" s="4"/>
      <c r="AYN302" s="4"/>
      <c r="AYO302" s="4"/>
      <c r="AYP302" s="4"/>
      <c r="AYQ302" s="4"/>
      <c r="AYR302" s="4"/>
      <c r="AYS302" s="4"/>
      <c r="AYT302" s="4"/>
      <c r="AYU302" s="4"/>
      <c r="AYV302" s="4"/>
      <c r="AYW302" s="4"/>
      <c r="AYX302" s="4"/>
      <c r="AYY302" s="4"/>
      <c r="AYZ302" s="4"/>
      <c r="AZA302" s="4"/>
      <c r="AZB302" s="4"/>
      <c r="AZC302" s="4"/>
      <c r="AZD302" s="4"/>
      <c r="AZE302" s="4"/>
      <c r="AZF302" s="4"/>
      <c r="AZG302" s="4"/>
      <c r="AZH302" s="4"/>
      <c r="AZI302" s="4"/>
      <c r="AZJ302" s="4"/>
      <c r="AZK302" s="4"/>
      <c r="AZL302" s="4"/>
      <c r="AZM302" s="4"/>
      <c r="AZN302" s="4"/>
      <c r="AZO302" s="4"/>
      <c r="AZP302" s="4"/>
      <c r="AZQ302" s="4"/>
      <c r="AZR302" s="4"/>
      <c r="AZS302" s="4"/>
      <c r="AZT302" s="4"/>
      <c r="AZU302" s="4"/>
      <c r="AZV302" s="4"/>
      <c r="AZW302" s="4"/>
      <c r="AZX302" s="4"/>
      <c r="AZY302" s="4"/>
      <c r="AZZ302" s="4"/>
      <c r="BAA302" s="4"/>
      <c r="BAB302" s="4"/>
      <c r="BAC302" s="4"/>
      <c r="BAD302" s="4"/>
      <c r="BAE302" s="4"/>
      <c r="BAF302" s="4"/>
      <c r="BAG302" s="4"/>
      <c r="BAH302" s="4"/>
      <c r="BAI302" s="4"/>
      <c r="BAJ302" s="4"/>
      <c r="BAK302" s="4"/>
      <c r="BAL302" s="4"/>
      <c r="BAM302" s="4"/>
      <c r="BAN302" s="4"/>
      <c r="BAO302" s="4"/>
      <c r="BAP302" s="4"/>
      <c r="BAQ302" s="4"/>
      <c r="BAR302" s="4"/>
      <c r="BAS302" s="4"/>
      <c r="BAT302" s="4"/>
      <c r="BAU302" s="4"/>
      <c r="BAV302" s="4"/>
      <c r="BAW302" s="4"/>
      <c r="BAX302" s="4"/>
      <c r="BAY302" s="4"/>
      <c r="BAZ302" s="4"/>
      <c r="BBA302" s="4"/>
      <c r="BBB302" s="4"/>
      <c r="BBC302" s="4"/>
      <c r="BBD302" s="4"/>
      <c r="BBE302" s="4"/>
      <c r="BBF302" s="4"/>
      <c r="BBG302" s="4"/>
      <c r="BBH302" s="4"/>
      <c r="BBI302" s="4"/>
      <c r="BBJ302" s="4"/>
      <c r="BBK302" s="4"/>
      <c r="BBL302" s="4"/>
      <c r="BBM302" s="4"/>
      <c r="BBN302" s="4"/>
      <c r="BBO302" s="4"/>
      <c r="BBP302" s="4"/>
      <c r="BBQ302" s="4"/>
      <c r="BBR302" s="4"/>
      <c r="BBS302" s="4"/>
      <c r="BBT302" s="4"/>
      <c r="BBU302" s="4"/>
      <c r="BBV302" s="4"/>
      <c r="BBW302" s="4"/>
      <c r="BBX302" s="4"/>
      <c r="BBY302" s="4"/>
      <c r="BBZ302" s="4"/>
      <c r="BCA302" s="4"/>
      <c r="BCB302" s="4"/>
      <c r="BCC302" s="4"/>
      <c r="BCD302" s="4"/>
      <c r="BCE302" s="4"/>
      <c r="BCF302" s="4"/>
      <c r="BCG302" s="4"/>
      <c r="BCH302" s="4"/>
      <c r="BCI302" s="4"/>
      <c r="BCJ302" s="4"/>
      <c r="BCK302" s="4"/>
      <c r="BCL302" s="4"/>
      <c r="BCM302" s="4"/>
      <c r="BCN302" s="4"/>
      <c r="BCO302" s="4"/>
      <c r="BCP302" s="4"/>
      <c r="BCQ302" s="4"/>
      <c r="BCR302" s="4"/>
      <c r="BCS302" s="4"/>
      <c r="BCT302" s="4"/>
      <c r="BCU302" s="4"/>
      <c r="BCV302" s="4"/>
      <c r="BCW302" s="4"/>
      <c r="BCX302" s="4"/>
      <c r="BCY302" s="4"/>
      <c r="BCZ302" s="4"/>
      <c r="BDA302" s="4"/>
      <c r="BDB302" s="4"/>
      <c r="BDC302" s="4"/>
      <c r="BDD302" s="4"/>
      <c r="BDE302" s="4"/>
      <c r="BDF302" s="4"/>
      <c r="BDG302" s="4"/>
      <c r="BDH302" s="4"/>
      <c r="BDI302" s="4"/>
      <c r="BDJ302" s="4"/>
      <c r="BDK302" s="4"/>
      <c r="BDL302" s="4"/>
      <c r="BDM302" s="4"/>
      <c r="BDN302" s="4"/>
      <c r="BDO302" s="4"/>
      <c r="BDP302" s="4"/>
      <c r="BDQ302" s="4"/>
      <c r="BDR302" s="4"/>
      <c r="BDS302" s="4"/>
      <c r="BDT302" s="4"/>
      <c r="BDU302" s="4"/>
      <c r="BDV302" s="4"/>
      <c r="BDW302" s="4"/>
      <c r="BDX302" s="4"/>
      <c r="BDY302" s="4"/>
      <c r="BDZ302" s="4"/>
      <c r="BEA302" s="4"/>
      <c r="BEB302" s="4"/>
      <c r="BEC302" s="4"/>
      <c r="BED302" s="4"/>
      <c r="BEE302" s="4"/>
      <c r="BEF302" s="4"/>
      <c r="BEG302" s="4"/>
      <c r="BEH302" s="4"/>
      <c r="BEI302" s="4"/>
      <c r="BEJ302" s="4"/>
      <c r="BEK302" s="4"/>
      <c r="BEL302" s="4"/>
      <c r="BEM302" s="4"/>
      <c r="BEN302" s="4"/>
      <c r="BEO302" s="4"/>
      <c r="BEP302" s="4"/>
      <c r="BEQ302" s="4"/>
      <c r="BER302" s="4"/>
      <c r="BES302" s="4"/>
      <c r="BET302" s="4"/>
      <c r="BEU302" s="4"/>
      <c r="BEV302" s="4"/>
      <c r="BEW302" s="4"/>
      <c r="BEX302" s="4"/>
      <c r="BEY302" s="4"/>
      <c r="BEZ302" s="4"/>
      <c r="BFA302" s="4"/>
      <c r="BFB302" s="4"/>
      <c r="BFC302" s="4"/>
      <c r="BFD302" s="4"/>
      <c r="BFE302" s="4"/>
      <c r="BFF302" s="4"/>
      <c r="BFG302" s="4"/>
      <c r="BFH302" s="4"/>
      <c r="BFI302" s="4"/>
      <c r="BFJ302" s="4"/>
      <c r="BFK302" s="4"/>
      <c r="BFL302" s="4"/>
      <c r="BFM302" s="4"/>
      <c r="BFN302" s="4"/>
      <c r="BFO302" s="4"/>
      <c r="BFP302" s="4"/>
      <c r="BFQ302" s="4"/>
      <c r="BFR302" s="4"/>
      <c r="BFS302" s="4"/>
      <c r="BFT302" s="4"/>
      <c r="BFU302" s="4"/>
      <c r="BFV302" s="4"/>
      <c r="BFW302" s="4"/>
      <c r="BFX302" s="4"/>
      <c r="BFY302" s="4"/>
      <c r="BFZ302" s="4"/>
      <c r="BGA302" s="4"/>
      <c r="BGB302" s="4"/>
      <c r="BGC302" s="4"/>
      <c r="BGD302" s="4"/>
      <c r="BGE302" s="4"/>
      <c r="BGF302" s="4"/>
      <c r="BGG302" s="4"/>
      <c r="BGH302" s="4"/>
      <c r="BGI302" s="4"/>
      <c r="BGJ302" s="4"/>
      <c r="BGK302" s="4"/>
      <c r="BGL302" s="4"/>
      <c r="BGM302" s="4"/>
      <c r="BGN302" s="4"/>
      <c r="BGO302" s="4"/>
      <c r="BGP302" s="4"/>
      <c r="BGQ302" s="4"/>
      <c r="BGR302" s="4"/>
      <c r="BGS302" s="4"/>
      <c r="BGT302" s="4"/>
      <c r="BGU302" s="4"/>
      <c r="BGV302" s="4"/>
      <c r="BGW302" s="4"/>
      <c r="BGX302" s="4"/>
      <c r="BGY302" s="4"/>
      <c r="BGZ302" s="4"/>
      <c r="BHA302" s="4"/>
      <c r="BHB302" s="4"/>
      <c r="BHC302" s="4"/>
      <c r="BHD302" s="4"/>
      <c r="BHE302" s="4"/>
      <c r="BHF302" s="4"/>
      <c r="BHG302" s="4"/>
      <c r="BHH302" s="4"/>
      <c r="BHI302" s="4"/>
      <c r="BHJ302" s="4"/>
      <c r="BHK302" s="4"/>
      <c r="BHL302" s="4"/>
      <c r="BHM302" s="4"/>
      <c r="BHN302" s="4"/>
      <c r="BHO302" s="4"/>
      <c r="BHP302" s="4"/>
      <c r="BHQ302" s="4"/>
      <c r="BHR302" s="4"/>
      <c r="BHS302" s="4"/>
      <c r="BHT302" s="4"/>
      <c r="BHU302" s="4"/>
      <c r="BHV302" s="4"/>
      <c r="BHW302" s="4"/>
      <c r="BHX302" s="4"/>
      <c r="BHY302" s="4"/>
      <c r="BHZ302" s="4"/>
      <c r="BIA302" s="4"/>
      <c r="BIB302" s="4"/>
      <c r="BIC302" s="4"/>
      <c r="BID302" s="4"/>
      <c r="BIE302" s="4"/>
      <c r="BIF302" s="4"/>
      <c r="BIG302" s="4"/>
      <c r="BIH302" s="4"/>
      <c r="BII302" s="4"/>
      <c r="BIJ302" s="4"/>
      <c r="BIK302" s="4"/>
      <c r="BIL302" s="4"/>
      <c r="BIM302" s="4"/>
      <c r="BIN302" s="4"/>
      <c r="BIO302" s="4"/>
      <c r="BIP302" s="4"/>
      <c r="BIQ302" s="4"/>
      <c r="BIR302" s="4"/>
      <c r="BIS302" s="4"/>
      <c r="BIT302" s="4"/>
      <c r="BIU302" s="4"/>
      <c r="BIV302" s="4"/>
      <c r="BIW302" s="4"/>
      <c r="BIX302" s="4"/>
      <c r="BIY302" s="4"/>
      <c r="BIZ302" s="4"/>
      <c r="BJA302" s="4"/>
      <c r="BJB302" s="4"/>
      <c r="BJC302" s="4"/>
      <c r="BJD302" s="4"/>
      <c r="BJE302" s="4"/>
      <c r="BJF302" s="4"/>
      <c r="BJG302" s="4"/>
      <c r="BJH302" s="4"/>
      <c r="BJI302" s="4"/>
      <c r="BJJ302" s="4"/>
      <c r="BJK302" s="4"/>
      <c r="BJL302" s="4"/>
      <c r="BJM302" s="4"/>
      <c r="BJN302" s="4"/>
      <c r="BJO302" s="4"/>
      <c r="BJP302" s="4"/>
      <c r="BJQ302" s="4"/>
      <c r="BJR302" s="4"/>
      <c r="BJS302" s="4"/>
      <c r="BJT302" s="4"/>
      <c r="BJU302" s="4"/>
      <c r="BJV302" s="4"/>
      <c r="BJW302" s="4"/>
      <c r="BJX302" s="4"/>
      <c r="BJY302" s="4"/>
      <c r="BJZ302" s="4"/>
      <c r="BKA302" s="4"/>
      <c r="BKB302" s="4"/>
      <c r="BKC302" s="4"/>
      <c r="BKD302" s="4"/>
      <c r="BKE302" s="4"/>
      <c r="BKF302" s="4"/>
      <c r="BKG302" s="4"/>
      <c r="BKH302" s="4"/>
      <c r="BKI302" s="4"/>
      <c r="BKJ302" s="4"/>
      <c r="BKK302" s="4"/>
      <c r="BKL302" s="4"/>
      <c r="BKM302" s="4"/>
      <c r="BKN302" s="4"/>
      <c r="BKO302" s="4"/>
      <c r="BKP302" s="4"/>
      <c r="BKQ302" s="4"/>
      <c r="BKR302" s="4"/>
      <c r="BKS302" s="4"/>
      <c r="BKT302" s="4"/>
      <c r="BKU302" s="4"/>
      <c r="BKV302" s="4"/>
      <c r="BKW302" s="4"/>
      <c r="BKX302" s="4"/>
      <c r="BKY302" s="4"/>
      <c r="BKZ302" s="4"/>
      <c r="BLA302" s="4"/>
      <c r="BLB302" s="4"/>
      <c r="BLC302" s="4"/>
      <c r="BLD302" s="4"/>
      <c r="BLE302" s="4"/>
      <c r="BLF302" s="4"/>
      <c r="BLG302" s="4"/>
      <c r="BLH302" s="4"/>
      <c r="BLI302" s="4"/>
      <c r="BLJ302" s="4"/>
      <c r="BLK302" s="4"/>
      <c r="BLL302" s="4"/>
      <c r="BLM302" s="4"/>
      <c r="BLN302" s="4"/>
      <c r="BLO302" s="4"/>
      <c r="BLP302" s="4"/>
      <c r="BLQ302" s="4"/>
      <c r="BLR302" s="4"/>
      <c r="BLS302" s="4"/>
      <c r="BLT302" s="4"/>
      <c r="BLU302" s="4"/>
      <c r="BLV302" s="4"/>
      <c r="BLW302" s="4"/>
      <c r="BLX302" s="4"/>
      <c r="BLY302" s="4"/>
      <c r="BLZ302" s="4"/>
      <c r="BMA302" s="4"/>
      <c r="BMB302" s="4"/>
      <c r="BMC302" s="4"/>
      <c r="BMD302" s="4"/>
      <c r="BME302" s="4"/>
      <c r="BMF302" s="4"/>
      <c r="BMG302" s="4"/>
      <c r="BMH302" s="4"/>
      <c r="BMI302" s="4"/>
      <c r="BMJ302" s="4"/>
      <c r="BMK302" s="4"/>
      <c r="BML302" s="4"/>
      <c r="BMM302" s="4"/>
      <c r="BMN302" s="4"/>
      <c r="BMO302" s="4"/>
      <c r="BMP302" s="4"/>
      <c r="BMQ302" s="4"/>
      <c r="BMR302" s="4"/>
      <c r="BMS302" s="4"/>
      <c r="BMT302" s="4"/>
      <c r="BMU302" s="4"/>
      <c r="BMV302" s="4"/>
      <c r="BMW302" s="4"/>
      <c r="BMX302" s="4"/>
      <c r="BMY302" s="4"/>
      <c r="BMZ302" s="4"/>
      <c r="BNA302" s="4"/>
      <c r="BNB302" s="4"/>
      <c r="BNC302" s="4"/>
      <c r="BND302" s="4"/>
      <c r="BNE302" s="4"/>
      <c r="BNF302" s="4"/>
      <c r="BNG302" s="4"/>
      <c r="BNH302" s="4"/>
      <c r="BNI302" s="4"/>
      <c r="BNJ302" s="4"/>
      <c r="BNK302" s="4"/>
      <c r="BNL302" s="4"/>
      <c r="BNM302" s="4"/>
      <c r="BNN302" s="4"/>
      <c r="BNO302" s="4"/>
      <c r="BNP302" s="4"/>
      <c r="BNQ302" s="4"/>
      <c r="BNR302" s="4"/>
      <c r="BNS302" s="4"/>
      <c r="BNT302" s="4"/>
      <c r="BNU302" s="4"/>
      <c r="BNV302" s="4"/>
      <c r="BNW302" s="4"/>
      <c r="BNX302" s="4"/>
      <c r="BNY302" s="4"/>
      <c r="BNZ302" s="4"/>
      <c r="BOA302" s="4"/>
      <c r="BOB302" s="4"/>
      <c r="BOC302" s="4"/>
      <c r="BOD302" s="4"/>
      <c r="BOE302" s="4"/>
      <c r="BOF302" s="4"/>
      <c r="BOG302" s="4"/>
      <c r="BOH302" s="4"/>
      <c r="BOI302" s="4"/>
      <c r="BOJ302" s="4"/>
      <c r="BOK302" s="4"/>
      <c r="BOL302" s="4"/>
      <c r="BOM302" s="4"/>
      <c r="BON302" s="4"/>
      <c r="BOO302" s="4"/>
      <c r="BOP302" s="4"/>
      <c r="BOQ302" s="4"/>
      <c r="BOR302" s="4"/>
      <c r="BOS302" s="4"/>
      <c r="BOT302" s="4"/>
      <c r="BOU302" s="4"/>
      <c r="BOV302" s="4"/>
      <c r="BOW302" s="4"/>
      <c r="BOX302" s="4"/>
      <c r="BOY302" s="4"/>
      <c r="BOZ302" s="4"/>
      <c r="BPA302" s="4"/>
      <c r="BPB302" s="4"/>
      <c r="BPC302" s="4"/>
      <c r="BPD302" s="4"/>
      <c r="BPE302" s="4"/>
      <c r="BPF302" s="4"/>
      <c r="BPG302" s="4"/>
      <c r="BPH302" s="4"/>
      <c r="BPI302" s="4"/>
      <c r="BPJ302" s="4"/>
      <c r="BPK302" s="4"/>
      <c r="BPL302" s="4"/>
      <c r="BPM302" s="4"/>
      <c r="BPN302" s="4"/>
      <c r="BPO302" s="4"/>
      <c r="BPP302" s="4"/>
      <c r="BPQ302" s="4"/>
      <c r="BPR302" s="4"/>
      <c r="BPS302" s="4"/>
      <c r="BPT302" s="4"/>
      <c r="BPU302" s="4"/>
      <c r="BPV302" s="4"/>
      <c r="BPW302" s="4"/>
      <c r="BPX302" s="4"/>
      <c r="BPY302" s="4"/>
      <c r="BPZ302" s="4"/>
      <c r="BQA302" s="4"/>
      <c r="BQB302" s="4"/>
      <c r="BQC302" s="4"/>
      <c r="BQD302" s="4"/>
      <c r="BQE302" s="4"/>
      <c r="BQF302" s="4"/>
      <c r="BQG302" s="4"/>
      <c r="BQH302" s="4"/>
      <c r="BQI302" s="4"/>
      <c r="BQJ302" s="4"/>
      <c r="BQK302" s="4"/>
      <c r="BQL302" s="4"/>
      <c r="BQM302" s="4"/>
      <c r="BQN302" s="4"/>
      <c r="BQO302" s="4"/>
      <c r="BQP302" s="4"/>
      <c r="BQQ302" s="4"/>
      <c r="BQR302" s="4"/>
      <c r="BQS302" s="4"/>
      <c r="BQT302" s="4"/>
      <c r="BQU302" s="4"/>
      <c r="BQV302" s="4"/>
      <c r="BQW302" s="4"/>
      <c r="BQX302" s="4"/>
      <c r="BQY302" s="4"/>
      <c r="BQZ302" s="4"/>
      <c r="BRA302" s="4"/>
      <c r="BRB302" s="4"/>
      <c r="BRC302" s="4"/>
      <c r="BRD302" s="4"/>
      <c r="BRE302" s="4"/>
      <c r="BRF302" s="4"/>
      <c r="BRG302" s="4"/>
      <c r="BRH302" s="4"/>
      <c r="BRI302" s="4"/>
      <c r="BRJ302" s="4"/>
      <c r="BRK302" s="4"/>
      <c r="BRL302" s="4"/>
      <c r="BRM302" s="4"/>
      <c r="BRN302" s="4"/>
      <c r="BRO302" s="4"/>
      <c r="BRP302" s="4"/>
      <c r="BRQ302" s="4"/>
      <c r="BRR302" s="4"/>
      <c r="BRS302" s="4"/>
      <c r="BRT302" s="4"/>
      <c r="BRU302" s="4"/>
      <c r="BRV302" s="4"/>
      <c r="BRW302" s="4"/>
      <c r="BRX302" s="4"/>
      <c r="BRY302" s="4"/>
      <c r="BRZ302" s="4"/>
      <c r="BSA302" s="4"/>
      <c r="BSB302" s="4"/>
      <c r="BSC302" s="4"/>
      <c r="BSD302" s="4"/>
      <c r="BSE302" s="4"/>
      <c r="BSF302" s="4"/>
      <c r="BSG302" s="4"/>
      <c r="BSH302" s="4"/>
      <c r="BSI302" s="4"/>
      <c r="BSJ302" s="4"/>
      <c r="BSK302" s="4"/>
      <c r="BSL302" s="4"/>
      <c r="BSM302" s="4"/>
      <c r="BSN302" s="4"/>
      <c r="BSO302" s="4"/>
      <c r="BSP302" s="4"/>
      <c r="BSQ302" s="4"/>
      <c r="BSR302" s="4"/>
      <c r="BSS302" s="4"/>
      <c r="BST302" s="4"/>
      <c r="BSU302" s="4"/>
      <c r="BSV302" s="4"/>
      <c r="BSW302" s="4"/>
      <c r="BSX302" s="4"/>
      <c r="BSY302" s="4"/>
      <c r="BSZ302" s="4"/>
      <c r="BTA302" s="4"/>
      <c r="BTB302" s="4"/>
      <c r="BTC302" s="4"/>
      <c r="BTD302" s="4"/>
      <c r="BTE302" s="4"/>
      <c r="BTF302" s="4"/>
      <c r="BTG302" s="4"/>
      <c r="BTH302" s="4"/>
      <c r="BTI302" s="4"/>
      <c r="BTJ302" s="4"/>
      <c r="BTK302" s="4"/>
      <c r="BTL302" s="4"/>
      <c r="BTM302" s="4"/>
      <c r="BTN302" s="4"/>
      <c r="BTO302" s="4"/>
      <c r="BTP302" s="4"/>
      <c r="BTQ302" s="4"/>
      <c r="BTR302" s="4"/>
      <c r="BTS302" s="4"/>
      <c r="BTT302" s="4"/>
      <c r="BTU302" s="4"/>
      <c r="BTV302" s="4"/>
      <c r="BTW302" s="4"/>
      <c r="BTX302" s="4"/>
      <c r="BTY302" s="4"/>
      <c r="BTZ302" s="4"/>
      <c r="BUA302" s="4"/>
      <c r="BUB302" s="4"/>
      <c r="BUC302" s="4"/>
      <c r="BUD302" s="4"/>
      <c r="BUE302" s="4"/>
      <c r="BUF302" s="4"/>
      <c r="BUG302" s="4"/>
      <c r="BUH302" s="4"/>
      <c r="BUI302" s="4"/>
      <c r="BUJ302" s="4"/>
      <c r="BUK302" s="4"/>
      <c r="BUL302" s="4"/>
      <c r="BUM302" s="4"/>
      <c r="BUN302" s="4"/>
      <c r="BUO302" s="4"/>
      <c r="BUP302" s="4"/>
      <c r="BUQ302" s="4"/>
      <c r="BUR302" s="4"/>
      <c r="BUS302" s="4"/>
      <c r="BUT302" s="4"/>
      <c r="BUU302" s="4"/>
      <c r="BUV302" s="4"/>
      <c r="BUW302" s="4"/>
      <c r="BUX302" s="4"/>
      <c r="BUY302" s="4"/>
      <c r="BUZ302" s="4"/>
      <c r="BVA302" s="4"/>
      <c r="BVB302" s="4"/>
      <c r="BVC302" s="4"/>
      <c r="BVD302" s="4"/>
      <c r="BVE302" s="4"/>
      <c r="BVF302" s="4"/>
      <c r="BVG302" s="4"/>
      <c r="BVH302" s="4"/>
      <c r="BVI302" s="4"/>
      <c r="BVJ302" s="4"/>
      <c r="BVK302" s="4"/>
      <c r="BVL302" s="4"/>
      <c r="BVM302" s="4"/>
      <c r="BVN302" s="4"/>
      <c r="BVO302" s="4"/>
      <c r="BVP302" s="4"/>
      <c r="BVQ302" s="4"/>
      <c r="BVR302" s="4"/>
      <c r="BVS302" s="4"/>
      <c r="BVT302" s="4"/>
      <c r="BVU302" s="4"/>
      <c r="BVV302" s="4"/>
      <c r="BVW302" s="4"/>
      <c r="BVX302" s="4"/>
      <c r="BVY302" s="4"/>
      <c r="BVZ302" s="4"/>
      <c r="BWA302" s="4"/>
      <c r="BWB302" s="4"/>
      <c r="BWC302" s="4"/>
      <c r="BWD302" s="4"/>
      <c r="BWE302" s="4"/>
      <c r="BWF302" s="4"/>
      <c r="BWG302" s="4"/>
      <c r="BWH302" s="4"/>
      <c r="BWI302" s="4"/>
      <c r="BWJ302" s="4"/>
      <c r="BWK302" s="4"/>
      <c r="BWL302" s="4"/>
      <c r="BWM302" s="4"/>
      <c r="BWN302" s="4"/>
      <c r="BWO302" s="4"/>
      <c r="BWP302" s="4"/>
      <c r="BWQ302" s="4"/>
      <c r="BWR302" s="4"/>
      <c r="BWS302" s="4"/>
      <c r="BWT302" s="4"/>
      <c r="BWU302" s="4"/>
      <c r="BWV302" s="4"/>
      <c r="BWW302" s="4"/>
      <c r="BWX302" s="4"/>
      <c r="BWY302" s="4"/>
      <c r="BWZ302" s="4"/>
      <c r="BXA302" s="4"/>
      <c r="BXB302" s="4"/>
      <c r="BXC302" s="4"/>
      <c r="BXD302" s="4"/>
      <c r="BXE302" s="4"/>
      <c r="BXF302" s="4"/>
      <c r="BXG302" s="4"/>
      <c r="BXH302" s="4"/>
      <c r="BXI302" s="4"/>
      <c r="BXJ302" s="4"/>
      <c r="BXK302" s="4"/>
      <c r="BXL302" s="4"/>
      <c r="BXM302" s="4"/>
      <c r="BXN302" s="4"/>
      <c r="BXO302" s="4"/>
      <c r="BXP302" s="4"/>
      <c r="BXQ302" s="4"/>
      <c r="BXR302" s="4"/>
      <c r="BXS302" s="4"/>
      <c r="BXT302" s="4"/>
      <c r="BXU302" s="4"/>
      <c r="BXV302" s="4"/>
      <c r="BXW302" s="4"/>
      <c r="BXX302" s="4"/>
      <c r="BXY302" s="4"/>
      <c r="BXZ302" s="4"/>
      <c r="BYA302" s="4"/>
      <c r="BYB302" s="4"/>
      <c r="BYC302" s="4"/>
      <c r="BYD302" s="4"/>
      <c r="BYE302" s="4"/>
      <c r="BYF302" s="4"/>
      <c r="BYG302" s="4"/>
      <c r="BYH302" s="4"/>
      <c r="BYI302" s="4"/>
      <c r="BYJ302" s="4"/>
      <c r="BYK302" s="4"/>
      <c r="BYL302" s="4"/>
      <c r="BYM302" s="4"/>
      <c r="BYN302" s="4"/>
      <c r="BYO302" s="4"/>
      <c r="BYP302" s="4"/>
      <c r="BYQ302" s="4"/>
      <c r="BYR302" s="4"/>
      <c r="BYS302" s="4"/>
      <c r="BYT302" s="4"/>
      <c r="BYU302" s="4"/>
      <c r="BYV302" s="4"/>
      <c r="BYW302" s="4"/>
      <c r="BYX302" s="4"/>
      <c r="BYY302" s="4"/>
      <c r="BYZ302" s="4"/>
      <c r="BZA302" s="4"/>
      <c r="BZB302" s="4"/>
      <c r="BZC302" s="4"/>
      <c r="BZD302" s="4"/>
      <c r="BZE302" s="4"/>
      <c r="BZF302" s="4"/>
      <c r="BZG302" s="4"/>
      <c r="BZH302" s="4"/>
      <c r="BZI302" s="4"/>
      <c r="BZJ302" s="4"/>
      <c r="BZK302" s="4"/>
      <c r="BZL302" s="4"/>
      <c r="BZM302" s="4"/>
      <c r="BZN302" s="4"/>
      <c r="BZO302" s="4"/>
      <c r="BZP302" s="4"/>
      <c r="BZQ302" s="4"/>
      <c r="BZR302" s="4"/>
      <c r="BZS302" s="4"/>
      <c r="BZT302" s="4"/>
      <c r="BZU302" s="4"/>
      <c r="BZV302" s="4"/>
      <c r="BZW302" s="4"/>
      <c r="BZX302" s="4"/>
      <c r="BZY302" s="4"/>
      <c r="BZZ302" s="4"/>
      <c r="CAA302" s="4"/>
      <c r="CAB302" s="4"/>
      <c r="CAC302" s="4"/>
      <c r="CAD302" s="4"/>
      <c r="CAE302" s="4"/>
      <c r="CAF302" s="4"/>
      <c r="CAG302" s="4"/>
      <c r="CAH302" s="4"/>
      <c r="CAI302" s="4"/>
      <c r="CAJ302" s="4"/>
      <c r="CAK302" s="4"/>
      <c r="CAL302" s="4"/>
      <c r="CAM302" s="4"/>
      <c r="CAN302" s="4"/>
      <c r="CAO302" s="4"/>
      <c r="CAP302" s="4"/>
      <c r="CAQ302" s="4"/>
      <c r="CAR302" s="4"/>
      <c r="CAS302" s="4"/>
      <c r="CAT302" s="4"/>
      <c r="CAU302" s="4"/>
      <c r="CAV302" s="4"/>
      <c r="CAW302" s="4"/>
      <c r="CAX302" s="4"/>
      <c r="CAY302" s="4"/>
      <c r="CAZ302" s="4"/>
      <c r="CBA302" s="4"/>
      <c r="CBB302" s="4"/>
      <c r="CBC302" s="4"/>
      <c r="CBD302" s="4"/>
      <c r="CBE302" s="4"/>
      <c r="CBF302" s="4"/>
      <c r="CBG302" s="4"/>
      <c r="CBH302" s="4"/>
      <c r="CBI302" s="4"/>
      <c r="CBJ302" s="4"/>
      <c r="CBK302" s="4"/>
      <c r="CBL302" s="4"/>
      <c r="CBM302" s="4"/>
      <c r="CBN302" s="4"/>
      <c r="CBO302" s="4"/>
      <c r="CBP302" s="4"/>
      <c r="CBQ302" s="4"/>
      <c r="CBR302" s="4"/>
      <c r="CBS302" s="4"/>
      <c r="CBT302" s="4"/>
      <c r="CBU302" s="4"/>
      <c r="CBV302" s="4"/>
      <c r="CBW302" s="4"/>
      <c r="CBX302" s="4"/>
      <c r="CBY302" s="4"/>
      <c r="CBZ302" s="4"/>
      <c r="CCA302" s="4"/>
      <c r="CCB302" s="4"/>
      <c r="CCC302" s="4"/>
      <c r="CCD302" s="4"/>
      <c r="CCE302" s="4"/>
      <c r="CCF302" s="4"/>
      <c r="CCG302" s="4"/>
      <c r="CCH302" s="4"/>
      <c r="CCI302" s="4"/>
      <c r="CCJ302" s="4"/>
      <c r="CCK302" s="4"/>
      <c r="CCL302" s="4"/>
      <c r="CCM302" s="4"/>
      <c r="CCN302" s="4"/>
      <c r="CCO302" s="4"/>
      <c r="CCP302" s="4"/>
      <c r="CCQ302" s="4"/>
      <c r="CCR302" s="4"/>
      <c r="CCS302" s="4"/>
      <c r="CCT302" s="4"/>
      <c r="CCU302" s="4"/>
      <c r="CCV302" s="4"/>
      <c r="CCW302" s="4"/>
      <c r="CCX302" s="4"/>
      <c r="CCY302" s="4"/>
      <c r="CCZ302" s="4"/>
      <c r="CDA302" s="4"/>
      <c r="CDB302" s="4"/>
      <c r="CDC302" s="4"/>
      <c r="CDD302" s="4"/>
      <c r="CDE302" s="4"/>
      <c r="CDF302" s="4"/>
      <c r="CDG302" s="4"/>
      <c r="CDH302" s="4"/>
      <c r="CDI302" s="4"/>
      <c r="CDJ302" s="4"/>
      <c r="CDK302" s="4"/>
      <c r="CDL302" s="4"/>
      <c r="CDM302" s="4"/>
      <c r="CDN302" s="4"/>
      <c r="CDO302" s="4"/>
      <c r="CDP302" s="4"/>
      <c r="CDQ302" s="4"/>
      <c r="CDR302" s="4"/>
      <c r="CDS302" s="4"/>
      <c r="CDT302" s="4"/>
      <c r="CDU302" s="4"/>
      <c r="CDV302" s="4"/>
      <c r="CDW302" s="4"/>
      <c r="CDX302" s="4"/>
      <c r="CDY302" s="4"/>
      <c r="CDZ302" s="4"/>
      <c r="CEA302" s="4"/>
      <c r="CEB302" s="4"/>
      <c r="CEC302" s="4"/>
      <c r="CED302" s="4"/>
      <c r="CEE302" s="4"/>
      <c r="CEF302" s="4"/>
      <c r="CEG302" s="4"/>
      <c r="CEH302" s="4"/>
      <c r="CEI302" s="4"/>
      <c r="CEJ302" s="4"/>
      <c r="CEK302" s="4"/>
      <c r="CEL302" s="4"/>
      <c r="CEM302" s="4"/>
      <c r="CEN302" s="4"/>
      <c r="CEO302" s="4"/>
      <c r="CEP302" s="4"/>
      <c r="CEQ302" s="4"/>
      <c r="CER302" s="4"/>
      <c r="CES302" s="4"/>
      <c r="CET302" s="4"/>
      <c r="CEU302" s="4"/>
      <c r="CEV302" s="4"/>
      <c r="CEW302" s="4"/>
      <c r="CEX302" s="4"/>
      <c r="CEY302" s="4"/>
      <c r="CEZ302" s="4"/>
      <c r="CFA302" s="4"/>
      <c r="CFB302" s="4"/>
      <c r="CFC302" s="4"/>
      <c r="CFD302" s="4"/>
      <c r="CFE302" s="4"/>
      <c r="CFF302" s="4"/>
      <c r="CFG302" s="4"/>
      <c r="CFH302" s="4"/>
      <c r="CFI302" s="4"/>
      <c r="CFJ302" s="4"/>
      <c r="CFK302" s="4"/>
      <c r="CFL302" s="4"/>
      <c r="CFM302" s="4"/>
      <c r="CFN302" s="4"/>
      <c r="CFO302" s="4"/>
      <c r="CFP302" s="4"/>
      <c r="CFQ302" s="4"/>
      <c r="CFR302" s="4"/>
      <c r="CFS302" s="4"/>
      <c r="CFT302" s="4"/>
      <c r="CFU302" s="4"/>
      <c r="CFV302" s="4"/>
      <c r="CFW302" s="4"/>
      <c r="CFX302" s="4"/>
      <c r="CFY302" s="4"/>
      <c r="CFZ302" s="4"/>
      <c r="CGA302" s="4"/>
      <c r="CGB302" s="4"/>
      <c r="CGC302" s="4"/>
      <c r="CGD302" s="4"/>
      <c r="CGE302" s="4"/>
      <c r="CGF302" s="4"/>
      <c r="CGG302" s="4"/>
      <c r="CGH302" s="4"/>
      <c r="CGI302" s="4"/>
      <c r="CGJ302" s="4"/>
      <c r="CGK302" s="4"/>
      <c r="CGL302" s="4"/>
      <c r="CGM302" s="4"/>
      <c r="CGN302" s="4"/>
      <c r="CGO302" s="4"/>
      <c r="CGP302" s="4"/>
      <c r="CGQ302" s="4"/>
      <c r="CGR302" s="4"/>
      <c r="CGS302" s="4"/>
      <c r="CGT302" s="4"/>
      <c r="CGU302" s="4"/>
      <c r="CGV302" s="4"/>
      <c r="CGW302" s="4"/>
      <c r="CGX302" s="4"/>
      <c r="CGY302" s="4"/>
      <c r="CGZ302" s="4"/>
      <c r="CHA302" s="4"/>
      <c r="CHB302" s="4"/>
      <c r="CHC302" s="4"/>
      <c r="CHD302" s="4"/>
      <c r="CHE302" s="4"/>
      <c r="CHF302" s="4"/>
      <c r="CHG302" s="4"/>
      <c r="CHH302" s="4"/>
      <c r="CHI302" s="4"/>
      <c r="CHJ302" s="4"/>
      <c r="CHK302" s="4"/>
      <c r="CHL302" s="4"/>
      <c r="CHM302" s="4"/>
      <c r="CHN302" s="4"/>
      <c r="CHO302" s="4"/>
      <c r="CHP302" s="4"/>
      <c r="CHQ302" s="4"/>
      <c r="CHR302" s="4"/>
      <c r="CHS302" s="4"/>
      <c r="CHT302" s="4"/>
      <c r="CHU302" s="4"/>
      <c r="CHV302" s="4"/>
      <c r="CHW302" s="4"/>
      <c r="CHX302" s="4"/>
      <c r="CHY302" s="4"/>
      <c r="CHZ302" s="4"/>
      <c r="CIA302" s="4"/>
      <c r="CIB302" s="4"/>
      <c r="CIC302" s="4"/>
      <c r="CID302" s="4"/>
      <c r="CIE302" s="4"/>
      <c r="CIF302" s="4"/>
      <c r="CIG302" s="4"/>
      <c r="CIH302" s="4"/>
      <c r="CII302" s="4"/>
      <c r="CIJ302" s="4"/>
      <c r="CIK302" s="4"/>
      <c r="CIL302" s="4"/>
      <c r="CIM302" s="4"/>
      <c r="CIN302" s="4"/>
      <c r="CIO302" s="4"/>
      <c r="CIP302" s="4"/>
      <c r="CIQ302" s="4"/>
      <c r="CIR302" s="4"/>
      <c r="CIS302" s="4"/>
      <c r="CIT302" s="4"/>
      <c r="CIU302" s="4"/>
      <c r="CIV302" s="4"/>
      <c r="CIW302" s="4"/>
      <c r="CIX302" s="4"/>
      <c r="CIY302" s="4"/>
      <c r="CIZ302" s="4"/>
      <c r="CJA302" s="4"/>
      <c r="CJB302" s="4"/>
      <c r="CJC302" s="4"/>
      <c r="CJD302" s="4"/>
      <c r="CJE302" s="4"/>
      <c r="CJF302" s="4"/>
      <c r="CJG302" s="4"/>
      <c r="CJH302" s="4"/>
      <c r="CJI302" s="4"/>
      <c r="CJJ302" s="4"/>
      <c r="CJK302" s="4"/>
      <c r="CJL302" s="4"/>
      <c r="CJM302" s="4"/>
      <c r="CJN302" s="4"/>
      <c r="CJO302" s="4"/>
      <c r="CJP302" s="4"/>
      <c r="CJQ302" s="4"/>
      <c r="CJR302" s="4"/>
      <c r="CJS302" s="4"/>
      <c r="CJT302" s="4"/>
      <c r="CJU302" s="4"/>
      <c r="CJV302" s="4"/>
      <c r="CJW302" s="4"/>
      <c r="CJX302" s="4"/>
      <c r="CJY302" s="4"/>
      <c r="CJZ302" s="4"/>
      <c r="CKA302" s="4"/>
      <c r="CKB302" s="4"/>
      <c r="CKC302" s="4"/>
      <c r="CKD302" s="4"/>
      <c r="CKE302" s="4"/>
      <c r="CKF302" s="4"/>
      <c r="CKG302" s="4"/>
      <c r="CKH302" s="4"/>
      <c r="CKI302" s="4"/>
      <c r="CKJ302" s="4"/>
      <c r="CKK302" s="4"/>
      <c r="CKL302" s="4"/>
      <c r="CKM302" s="4"/>
      <c r="CKN302" s="4"/>
      <c r="CKO302" s="4"/>
      <c r="CKP302" s="4"/>
      <c r="CKQ302" s="4"/>
      <c r="CKR302" s="4"/>
      <c r="CKS302" s="4"/>
      <c r="CKT302" s="4"/>
      <c r="CKU302" s="4"/>
      <c r="CKV302" s="4"/>
      <c r="CKW302" s="4"/>
      <c r="CKX302" s="4"/>
      <c r="CKY302" s="4"/>
      <c r="CKZ302" s="4"/>
      <c r="CLA302" s="4"/>
      <c r="CLB302" s="4"/>
      <c r="CLC302" s="4"/>
      <c r="CLD302" s="4"/>
      <c r="CLE302" s="4"/>
      <c r="CLF302" s="4"/>
      <c r="CLG302" s="4"/>
      <c r="CLH302" s="4"/>
      <c r="CLI302" s="4"/>
      <c r="CLJ302" s="4"/>
      <c r="CLK302" s="4"/>
      <c r="CLL302" s="4"/>
      <c r="CLM302" s="4"/>
      <c r="CLN302" s="4"/>
      <c r="CLO302" s="4"/>
      <c r="CLP302" s="4"/>
      <c r="CLQ302" s="4"/>
      <c r="CLR302" s="4"/>
      <c r="CLS302" s="4"/>
      <c r="CLT302" s="4"/>
      <c r="CLU302" s="4"/>
      <c r="CLV302" s="4"/>
      <c r="CLW302" s="4"/>
      <c r="CLX302" s="4"/>
      <c r="CLY302" s="4"/>
      <c r="CLZ302" s="4"/>
      <c r="CMA302" s="4"/>
      <c r="CMB302" s="4"/>
      <c r="CMC302" s="4"/>
      <c r="CMD302" s="4"/>
      <c r="CME302" s="4"/>
      <c r="CMF302" s="4"/>
      <c r="CMG302" s="4"/>
      <c r="CMH302" s="4"/>
      <c r="CMI302" s="4"/>
      <c r="CMJ302" s="4"/>
      <c r="CMK302" s="4"/>
      <c r="CML302" s="4"/>
      <c r="CMM302" s="4"/>
      <c r="CMN302" s="4"/>
      <c r="CMO302" s="4"/>
      <c r="CMP302" s="4"/>
      <c r="CMQ302" s="4"/>
      <c r="CMR302" s="4"/>
      <c r="CMS302" s="4"/>
      <c r="CMT302" s="4"/>
      <c r="CMU302" s="4"/>
      <c r="CMV302" s="4"/>
      <c r="CMW302" s="4"/>
      <c r="CMX302" s="4"/>
      <c r="CMY302" s="4"/>
      <c r="CMZ302" s="4"/>
      <c r="CNA302" s="4"/>
      <c r="CNB302" s="4"/>
      <c r="CNC302" s="4"/>
      <c r="CND302" s="4"/>
      <c r="CNE302" s="4"/>
      <c r="CNF302" s="4"/>
      <c r="CNG302" s="4"/>
      <c r="CNH302" s="4"/>
      <c r="CNI302" s="4"/>
      <c r="CNJ302" s="4"/>
      <c r="CNK302" s="4"/>
      <c r="CNL302" s="4"/>
      <c r="CNM302" s="4"/>
      <c r="CNN302" s="4"/>
      <c r="CNO302" s="4"/>
      <c r="CNP302" s="4"/>
      <c r="CNQ302" s="4"/>
      <c r="CNR302" s="4"/>
      <c r="CNS302" s="4"/>
      <c r="CNT302" s="4"/>
      <c r="CNU302" s="4"/>
      <c r="CNV302" s="4"/>
      <c r="CNW302" s="4"/>
      <c r="CNX302" s="4"/>
      <c r="CNY302" s="4"/>
      <c r="CNZ302" s="4"/>
      <c r="COA302" s="4"/>
      <c r="COB302" s="4"/>
      <c r="COC302" s="4"/>
      <c r="COD302" s="4"/>
      <c r="COE302" s="4"/>
      <c r="COF302" s="4"/>
      <c r="COG302" s="4"/>
      <c r="COH302" s="4"/>
      <c r="COI302" s="4"/>
      <c r="COJ302" s="4"/>
      <c r="COK302" s="4"/>
      <c r="COL302" s="4"/>
      <c r="COM302" s="4"/>
      <c r="CON302" s="4"/>
      <c r="COO302" s="4"/>
      <c r="COP302" s="4"/>
      <c r="COQ302" s="4"/>
      <c r="COR302" s="4"/>
      <c r="COS302" s="4"/>
      <c r="COT302" s="4"/>
      <c r="COU302" s="4"/>
      <c r="COV302" s="4"/>
      <c r="COW302" s="4"/>
      <c r="COX302" s="4"/>
      <c r="COY302" s="4"/>
      <c r="COZ302" s="4"/>
      <c r="CPA302" s="4"/>
      <c r="CPB302" s="4"/>
      <c r="CPC302" s="4"/>
      <c r="CPD302" s="4"/>
      <c r="CPE302" s="4"/>
      <c r="CPF302" s="4"/>
      <c r="CPG302" s="4"/>
      <c r="CPH302" s="4"/>
      <c r="CPI302" s="4"/>
      <c r="CPJ302" s="4"/>
      <c r="CPK302" s="4"/>
      <c r="CPL302" s="4"/>
      <c r="CPM302" s="4"/>
      <c r="CPN302" s="4"/>
      <c r="CPO302" s="4"/>
      <c r="CPP302" s="4"/>
      <c r="CPQ302" s="4"/>
      <c r="CPR302" s="4"/>
      <c r="CPS302" s="4"/>
      <c r="CPT302" s="4"/>
      <c r="CPU302" s="4"/>
      <c r="CPV302" s="4"/>
      <c r="CPW302" s="4"/>
      <c r="CPX302" s="4"/>
      <c r="CPY302" s="4"/>
      <c r="CPZ302" s="4"/>
      <c r="CQA302" s="4"/>
      <c r="CQB302" s="4"/>
      <c r="CQC302" s="4"/>
      <c r="CQD302" s="4"/>
      <c r="CQE302" s="4"/>
      <c r="CQF302" s="4"/>
      <c r="CQG302" s="4"/>
      <c r="CQH302" s="4"/>
      <c r="CQI302" s="4"/>
      <c r="CQJ302" s="4"/>
      <c r="CQK302" s="4"/>
      <c r="CQL302" s="4"/>
      <c r="CQM302" s="4"/>
      <c r="CQN302" s="4"/>
      <c r="CQO302" s="4"/>
      <c r="CQP302" s="4"/>
      <c r="CQQ302" s="4"/>
      <c r="CQR302" s="4"/>
      <c r="CQS302" s="4"/>
      <c r="CQT302" s="4"/>
      <c r="CQU302" s="4"/>
      <c r="CQV302" s="4"/>
      <c r="CQW302" s="4"/>
      <c r="CQX302" s="4"/>
      <c r="CQY302" s="4"/>
      <c r="CQZ302" s="4"/>
      <c r="CRA302" s="4"/>
      <c r="CRB302" s="4"/>
      <c r="CRC302" s="4"/>
      <c r="CRD302" s="4"/>
      <c r="CRE302" s="4"/>
      <c r="CRF302" s="4"/>
      <c r="CRG302" s="4"/>
      <c r="CRH302" s="4"/>
      <c r="CRI302" s="4"/>
      <c r="CRJ302" s="4"/>
      <c r="CRK302" s="4"/>
      <c r="CRL302" s="4"/>
      <c r="CRM302" s="4"/>
      <c r="CRN302" s="4"/>
      <c r="CRO302" s="4"/>
      <c r="CRP302" s="4"/>
      <c r="CRQ302" s="4"/>
      <c r="CRR302" s="4"/>
      <c r="CRS302" s="4"/>
      <c r="CRT302" s="4"/>
      <c r="CRU302" s="4"/>
      <c r="CRV302" s="4"/>
      <c r="CRW302" s="4"/>
      <c r="CRX302" s="4"/>
      <c r="CRY302" s="4"/>
      <c r="CRZ302" s="4"/>
      <c r="CSA302" s="4"/>
      <c r="CSB302" s="4"/>
      <c r="CSC302" s="4"/>
      <c r="CSD302" s="4"/>
      <c r="CSE302" s="4"/>
      <c r="CSF302" s="4"/>
      <c r="CSG302" s="4"/>
      <c r="CSH302" s="4"/>
      <c r="CSI302" s="4"/>
      <c r="CSJ302" s="4"/>
      <c r="CSK302" s="4"/>
      <c r="CSL302" s="4"/>
      <c r="CSM302" s="4"/>
      <c r="CSN302" s="4"/>
      <c r="CSO302" s="4"/>
      <c r="CSP302" s="4"/>
      <c r="CSQ302" s="4"/>
      <c r="CSR302" s="4"/>
      <c r="CSS302" s="4"/>
      <c r="CST302" s="4"/>
      <c r="CSU302" s="4"/>
      <c r="CSV302" s="4"/>
      <c r="CSW302" s="4"/>
      <c r="CSX302" s="4"/>
      <c r="CSY302" s="4"/>
      <c r="CSZ302" s="4"/>
      <c r="CTA302" s="4"/>
      <c r="CTB302" s="4"/>
      <c r="CTC302" s="4"/>
      <c r="CTD302" s="4"/>
      <c r="CTE302" s="4"/>
      <c r="CTF302" s="4"/>
      <c r="CTG302" s="4"/>
      <c r="CTH302" s="4"/>
      <c r="CTI302" s="4"/>
      <c r="CTJ302" s="4"/>
      <c r="CTK302" s="4"/>
      <c r="CTL302" s="4"/>
      <c r="CTM302" s="4"/>
      <c r="CTN302" s="4"/>
      <c r="CTO302" s="4"/>
      <c r="CTP302" s="4"/>
      <c r="CTQ302" s="4"/>
      <c r="CTR302" s="4"/>
      <c r="CTS302" s="4"/>
      <c r="CTT302" s="4"/>
      <c r="CTU302" s="4"/>
      <c r="CTV302" s="4"/>
      <c r="CTW302" s="4"/>
      <c r="CTX302" s="4"/>
      <c r="CTY302" s="4"/>
      <c r="CTZ302" s="4"/>
      <c r="CUA302" s="4"/>
      <c r="CUB302" s="4"/>
      <c r="CUC302" s="4"/>
      <c r="CUD302" s="4"/>
      <c r="CUE302" s="4"/>
      <c r="CUF302" s="4"/>
      <c r="CUG302" s="4"/>
      <c r="CUH302" s="4"/>
      <c r="CUI302" s="4"/>
      <c r="CUJ302" s="4"/>
      <c r="CUK302" s="4"/>
      <c r="CUL302" s="4"/>
      <c r="CUM302" s="4"/>
      <c r="CUN302" s="4"/>
      <c r="CUO302" s="4"/>
      <c r="CUP302" s="4"/>
      <c r="CUQ302" s="4"/>
      <c r="CUR302" s="4"/>
      <c r="CUS302" s="4"/>
      <c r="CUT302" s="4"/>
      <c r="CUU302" s="4"/>
      <c r="CUV302" s="4"/>
      <c r="CUW302" s="4"/>
      <c r="CUX302" s="4"/>
      <c r="CUY302" s="4"/>
      <c r="CUZ302" s="4"/>
      <c r="CVA302" s="4"/>
      <c r="CVB302" s="4"/>
      <c r="CVC302" s="4"/>
      <c r="CVD302" s="4"/>
      <c r="CVE302" s="4"/>
      <c r="CVF302" s="4"/>
      <c r="CVG302" s="4"/>
      <c r="CVH302" s="4"/>
      <c r="CVI302" s="4"/>
      <c r="CVJ302" s="4"/>
      <c r="CVK302" s="4"/>
      <c r="CVL302" s="4"/>
      <c r="CVM302" s="4"/>
      <c r="CVN302" s="4"/>
      <c r="CVO302" s="4"/>
      <c r="CVP302" s="4"/>
      <c r="CVQ302" s="4"/>
      <c r="CVR302" s="4"/>
      <c r="CVS302" s="4"/>
      <c r="CVT302" s="4"/>
      <c r="CVU302" s="4"/>
      <c r="CVV302" s="4"/>
      <c r="CVW302" s="4"/>
      <c r="CVX302" s="4"/>
      <c r="CVY302" s="4"/>
      <c r="CVZ302" s="4"/>
      <c r="CWA302" s="4"/>
      <c r="CWB302" s="4"/>
      <c r="CWC302" s="4"/>
      <c r="CWD302" s="4"/>
      <c r="CWE302" s="4"/>
      <c r="CWF302" s="4"/>
      <c r="CWG302" s="4"/>
      <c r="CWH302" s="4"/>
      <c r="CWI302" s="4"/>
      <c r="CWJ302" s="4"/>
      <c r="CWK302" s="4"/>
      <c r="CWL302" s="4"/>
      <c r="CWM302" s="4"/>
      <c r="CWN302" s="4"/>
      <c r="CWO302" s="4"/>
      <c r="CWP302" s="4"/>
      <c r="CWQ302" s="4"/>
      <c r="CWR302" s="4"/>
      <c r="CWS302" s="4"/>
      <c r="CWT302" s="4"/>
      <c r="CWU302" s="4"/>
      <c r="CWV302" s="4"/>
      <c r="CWW302" s="4"/>
      <c r="CWX302" s="4"/>
      <c r="CWY302" s="4"/>
      <c r="CWZ302" s="4"/>
      <c r="CXA302" s="4"/>
      <c r="CXB302" s="4"/>
      <c r="CXC302" s="4"/>
      <c r="CXD302" s="4"/>
      <c r="CXE302" s="4"/>
      <c r="CXF302" s="4"/>
      <c r="CXG302" s="4"/>
      <c r="CXH302" s="4"/>
      <c r="CXI302" s="4"/>
      <c r="CXJ302" s="4"/>
      <c r="CXK302" s="4"/>
      <c r="CXL302" s="4"/>
      <c r="CXM302" s="4"/>
      <c r="CXN302" s="4"/>
      <c r="CXO302" s="4"/>
      <c r="CXP302" s="4"/>
      <c r="CXQ302" s="4"/>
      <c r="CXR302" s="4"/>
      <c r="CXS302" s="4"/>
      <c r="CXT302" s="4"/>
      <c r="CXU302" s="4"/>
      <c r="CXV302" s="4"/>
      <c r="CXW302" s="4"/>
      <c r="CXX302" s="4"/>
      <c r="CXY302" s="4"/>
      <c r="CXZ302" s="4"/>
      <c r="CYA302" s="4"/>
      <c r="CYB302" s="4"/>
      <c r="CYC302" s="4"/>
      <c r="CYD302" s="4"/>
      <c r="CYE302" s="4"/>
      <c r="CYF302" s="4"/>
      <c r="CYG302" s="4"/>
      <c r="CYH302" s="4"/>
      <c r="CYI302" s="4"/>
      <c r="CYJ302" s="4"/>
      <c r="CYK302" s="4"/>
      <c r="CYL302" s="4"/>
      <c r="CYM302" s="4"/>
      <c r="CYN302" s="4"/>
      <c r="CYO302" s="4"/>
      <c r="CYP302" s="4"/>
      <c r="CYQ302" s="4"/>
      <c r="CYR302" s="4"/>
      <c r="CYS302" s="4"/>
      <c r="CYT302" s="4"/>
      <c r="CYU302" s="4"/>
      <c r="CYV302" s="4"/>
      <c r="CYW302" s="4"/>
      <c r="CYX302" s="4"/>
      <c r="CYY302" s="4"/>
      <c r="CYZ302" s="4"/>
      <c r="CZA302" s="4"/>
      <c r="CZB302" s="4"/>
      <c r="CZC302" s="4"/>
      <c r="CZD302" s="4"/>
      <c r="CZE302" s="4"/>
      <c r="CZF302" s="4"/>
      <c r="CZG302" s="4"/>
      <c r="CZH302" s="4"/>
      <c r="CZI302" s="4"/>
      <c r="CZJ302" s="4"/>
      <c r="CZK302" s="4"/>
      <c r="CZL302" s="4"/>
      <c r="CZM302" s="4"/>
      <c r="CZN302" s="4"/>
      <c r="CZO302" s="4"/>
      <c r="CZP302" s="4"/>
      <c r="CZQ302" s="4"/>
      <c r="CZR302" s="4"/>
      <c r="CZS302" s="4"/>
      <c r="CZT302" s="4"/>
      <c r="CZU302" s="4"/>
      <c r="CZV302" s="4"/>
      <c r="CZW302" s="4"/>
      <c r="CZX302" s="4"/>
      <c r="CZY302" s="4"/>
      <c r="CZZ302" s="4"/>
      <c r="DAA302" s="4"/>
      <c r="DAB302" s="4"/>
      <c r="DAC302" s="4"/>
      <c r="DAD302" s="4"/>
      <c r="DAE302" s="4"/>
      <c r="DAF302" s="4"/>
      <c r="DAG302" s="4"/>
      <c r="DAH302" s="4"/>
      <c r="DAI302" s="4"/>
      <c r="DAJ302" s="4"/>
      <c r="DAK302" s="4"/>
      <c r="DAL302" s="4"/>
      <c r="DAM302" s="4"/>
      <c r="DAN302" s="4"/>
      <c r="DAO302" s="4"/>
      <c r="DAP302" s="4"/>
      <c r="DAQ302" s="4"/>
      <c r="DAR302" s="4"/>
      <c r="DAS302" s="4"/>
      <c r="DAT302" s="4"/>
      <c r="DAU302" s="4"/>
      <c r="DAV302" s="4"/>
      <c r="DAW302" s="4"/>
      <c r="DAX302" s="4"/>
      <c r="DAY302" s="4"/>
      <c r="DAZ302" s="4"/>
      <c r="DBA302" s="4"/>
      <c r="DBB302" s="4"/>
      <c r="DBC302" s="4"/>
      <c r="DBD302" s="4"/>
      <c r="DBE302" s="4"/>
      <c r="DBF302" s="4"/>
      <c r="DBG302" s="4"/>
      <c r="DBH302" s="4"/>
      <c r="DBI302" s="4"/>
      <c r="DBJ302" s="4"/>
      <c r="DBK302" s="4"/>
      <c r="DBL302" s="4"/>
      <c r="DBM302" s="4"/>
      <c r="DBN302" s="4"/>
      <c r="DBO302" s="4"/>
      <c r="DBP302" s="4"/>
      <c r="DBQ302" s="4"/>
      <c r="DBR302" s="4"/>
      <c r="DBS302" s="4"/>
      <c r="DBT302" s="4"/>
      <c r="DBU302" s="4"/>
      <c r="DBV302" s="4"/>
      <c r="DBW302" s="4"/>
      <c r="DBX302" s="4"/>
      <c r="DBY302" s="4"/>
      <c r="DBZ302" s="4"/>
      <c r="DCA302" s="4"/>
      <c r="DCB302" s="4"/>
      <c r="DCC302" s="4"/>
      <c r="DCD302" s="4"/>
      <c r="DCE302" s="4"/>
      <c r="DCF302" s="4"/>
      <c r="DCG302" s="4"/>
      <c r="DCH302" s="4"/>
      <c r="DCI302" s="4"/>
      <c r="DCJ302" s="4"/>
      <c r="DCK302" s="4"/>
      <c r="DCL302" s="4"/>
      <c r="DCM302" s="4"/>
      <c r="DCN302" s="4"/>
      <c r="DCO302" s="4"/>
      <c r="DCP302" s="4"/>
      <c r="DCQ302" s="4"/>
      <c r="DCR302" s="4"/>
      <c r="DCS302" s="4"/>
      <c r="DCT302" s="4"/>
      <c r="DCU302" s="4"/>
      <c r="DCV302" s="4"/>
      <c r="DCW302" s="4"/>
      <c r="DCX302" s="4"/>
      <c r="DCY302" s="4"/>
      <c r="DCZ302" s="4"/>
      <c r="DDA302" s="4"/>
      <c r="DDB302" s="4"/>
      <c r="DDC302" s="4"/>
      <c r="DDD302" s="4"/>
      <c r="DDE302" s="4"/>
      <c r="DDF302" s="4"/>
      <c r="DDG302" s="4"/>
      <c r="DDH302" s="4"/>
      <c r="DDI302" s="4"/>
      <c r="DDJ302" s="4"/>
      <c r="DDK302" s="4"/>
      <c r="DDL302" s="4"/>
      <c r="DDM302" s="4"/>
      <c r="DDN302" s="4"/>
      <c r="DDO302" s="4"/>
      <c r="DDP302" s="4"/>
      <c r="DDQ302" s="4"/>
      <c r="DDR302" s="4"/>
      <c r="DDS302" s="4"/>
      <c r="DDT302" s="4"/>
      <c r="DDU302" s="4"/>
      <c r="DDV302" s="4"/>
      <c r="DDW302" s="4"/>
      <c r="DDX302" s="4"/>
      <c r="DDY302" s="4"/>
      <c r="DDZ302" s="4"/>
      <c r="DEA302" s="4"/>
      <c r="DEB302" s="4"/>
      <c r="DEC302" s="4"/>
      <c r="DED302" s="4"/>
      <c r="DEE302" s="4"/>
      <c r="DEF302" s="4"/>
      <c r="DEG302" s="4"/>
      <c r="DEH302" s="4"/>
      <c r="DEI302" s="4"/>
      <c r="DEJ302" s="4"/>
      <c r="DEK302" s="4"/>
      <c r="DEL302" s="4"/>
      <c r="DEM302" s="4"/>
      <c r="DEN302" s="4"/>
      <c r="DEO302" s="4"/>
      <c r="DEP302" s="4"/>
      <c r="DEQ302" s="4"/>
      <c r="DER302" s="4"/>
      <c r="DES302" s="4"/>
      <c r="DET302" s="4"/>
      <c r="DEU302" s="4"/>
      <c r="DEV302" s="4"/>
      <c r="DEW302" s="4"/>
      <c r="DEX302" s="4"/>
      <c r="DEY302" s="4"/>
      <c r="DEZ302" s="4"/>
      <c r="DFA302" s="4"/>
      <c r="DFB302" s="4"/>
      <c r="DFC302" s="4"/>
      <c r="DFD302" s="4"/>
      <c r="DFE302" s="4"/>
      <c r="DFF302" s="4"/>
      <c r="DFG302" s="4"/>
      <c r="DFH302" s="4"/>
      <c r="DFI302" s="4"/>
      <c r="DFJ302" s="4"/>
      <c r="DFK302" s="4"/>
      <c r="DFL302" s="4"/>
      <c r="DFM302" s="4"/>
      <c r="DFN302" s="4"/>
      <c r="DFO302" s="4"/>
      <c r="DFP302" s="4"/>
      <c r="DFQ302" s="4"/>
      <c r="DFR302" s="4"/>
      <c r="DFS302" s="4"/>
      <c r="DFT302" s="4"/>
      <c r="DFU302" s="4"/>
      <c r="DFV302" s="4"/>
      <c r="DFW302" s="4"/>
      <c r="DFX302" s="4"/>
      <c r="DFY302" s="4"/>
      <c r="DFZ302" s="4"/>
      <c r="DGA302" s="4"/>
      <c r="DGB302" s="4"/>
      <c r="DGC302" s="4"/>
      <c r="DGD302" s="4"/>
      <c r="DGE302" s="4"/>
      <c r="DGF302" s="4"/>
      <c r="DGG302" s="4"/>
      <c r="DGH302" s="4"/>
      <c r="DGI302" s="4"/>
      <c r="DGJ302" s="4"/>
      <c r="DGK302" s="4"/>
      <c r="DGL302" s="4"/>
      <c r="DGM302" s="4"/>
      <c r="DGN302" s="4"/>
      <c r="DGO302" s="4"/>
      <c r="DGP302" s="4"/>
      <c r="DGQ302" s="4"/>
      <c r="DGR302" s="4"/>
      <c r="DGS302" s="4"/>
      <c r="DGT302" s="4"/>
      <c r="DGU302" s="4"/>
      <c r="DGV302" s="4"/>
      <c r="DGW302" s="4"/>
      <c r="DGX302" s="4"/>
      <c r="DGY302" s="4"/>
      <c r="DGZ302" s="4"/>
      <c r="DHA302" s="4"/>
      <c r="DHB302" s="4"/>
      <c r="DHC302" s="4"/>
      <c r="DHD302" s="4"/>
      <c r="DHE302" s="4"/>
      <c r="DHF302" s="4"/>
      <c r="DHG302" s="4"/>
      <c r="DHH302" s="4"/>
      <c r="DHI302" s="4"/>
      <c r="DHJ302" s="4"/>
      <c r="DHK302" s="4"/>
      <c r="DHL302" s="4"/>
      <c r="DHM302" s="4"/>
      <c r="DHN302" s="4"/>
      <c r="DHO302" s="4"/>
      <c r="DHP302" s="4"/>
      <c r="DHQ302" s="4"/>
      <c r="DHR302" s="4"/>
      <c r="DHS302" s="4"/>
      <c r="DHT302" s="4"/>
      <c r="DHU302" s="4"/>
      <c r="DHV302" s="4"/>
      <c r="DHW302" s="4"/>
      <c r="DHX302" s="4"/>
      <c r="DHY302" s="4"/>
      <c r="DHZ302" s="4"/>
      <c r="DIA302" s="4"/>
      <c r="DIB302" s="4"/>
      <c r="DIC302" s="4"/>
      <c r="DID302" s="4"/>
      <c r="DIE302" s="4"/>
      <c r="DIF302" s="4"/>
      <c r="DIG302" s="4"/>
      <c r="DIH302" s="4"/>
      <c r="DII302" s="4"/>
      <c r="DIJ302" s="4"/>
      <c r="DIK302" s="4"/>
      <c r="DIL302" s="4"/>
      <c r="DIM302" s="4"/>
      <c r="DIN302" s="4"/>
      <c r="DIO302" s="4"/>
      <c r="DIP302" s="4"/>
      <c r="DIQ302" s="4"/>
      <c r="DIR302" s="4"/>
      <c r="DIS302" s="4"/>
      <c r="DIT302" s="4"/>
      <c r="DIU302" s="4"/>
      <c r="DIV302" s="4"/>
      <c r="DIW302" s="4"/>
      <c r="DIX302" s="4"/>
      <c r="DIY302" s="4"/>
      <c r="DIZ302" s="4"/>
      <c r="DJA302" s="4"/>
      <c r="DJB302" s="4"/>
      <c r="DJC302" s="4"/>
      <c r="DJD302" s="4"/>
      <c r="DJE302" s="4"/>
      <c r="DJF302" s="4"/>
      <c r="DJG302" s="4"/>
      <c r="DJH302" s="4"/>
      <c r="DJI302" s="4"/>
      <c r="DJJ302" s="4"/>
      <c r="DJK302" s="4"/>
      <c r="DJL302" s="4"/>
      <c r="DJM302" s="4"/>
      <c r="DJN302" s="4"/>
      <c r="DJO302" s="4"/>
      <c r="DJP302" s="4"/>
      <c r="DJQ302" s="4"/>
      <c r="DJR302" s="4"/>
      <c r="DJS302" s="4"/>
      <c r="DJT302" s="4"/>
      <c r="DJU302" s="4"/>
      <c r="DJV302" s="4"/>
      <c r="DJW302" s="4"/>
      <c r="DJX302" s="4"/>
      <c r="DJY302" s="4"/>
      <c r="DJZ302" s="4"/>
      <c r="DKA302" s="4"/>
      <c r="DKB302" s="4"/>
      <c r="DKC302" s="4"/>
      <c r="DKD302" s="4"/>
      <c r="DKE302" s="4"/>
      <c r="DKF302" s="4"/>
      <c r="DKG302" s="4"/>
      <c r="DKH302" s="4"/>
      <c r="DKI302" s="4"/>
      <c r="DKJ302" s="4"/>
      <c r="DKK302" s="4"/>
      <c r="DKL302" s="4"/>
      <c r="DKM302" s="4"/>
      <c r="DKN302" s="4"/>
      <c r="DKO302" s="4"/>
      <c r="DKP302" s="4"/>
      <c r="DKQ302" s="4"/>
      <c r="DKR302" s="4"/>
      <c r="DKS302" s="4"/>
      <c r="DKT302" s="4"/>
      <c r="DKU302" s="4"/>
      <c r="DKV302" s="4"/>
      <c r="DKW302" s="4"/>
      <c r="DKX302" s="4"/>
      <c r="DKY302" s="4"/>
      <c r="DKZ302" s="4"/>
      <c r="DLA302" s="4"/>
      <c r="DLB302" s="4"/>
      <c r="DLC302" s="4"/>
      <c r="DLD302" s="4"/>
      <c r="DLE302" s="4"/>
      <c r="DLF302" s="4"/>
      <c r="DLG302" s="4"/>
      <c r="DLH302" s="4"/>
      <c r="DLI302" s="4"/>
      <c r="DLJ302" s="4"/>
      <c r="DLK302" s="4"/>
      <c r="DLL302" s="4"/>
      <c r="DLM302" s="4"/>
      <c r="DLN302" s="4"/>
      <c r="DLO302" s="4"/>
      <c r="DLP302" s="4"/>
      <c r="DLQ302" s="4"/>
      <c r="DLR302" s="4"/>
      <c r="DLS302" s="4"/>
      <c r="DLT302" s="4"/>
      <c r="DLU302" s="4"/>
      <c r="DLV302" s="4"/>
      <c r="DLW302" s="4"/>
      <c r="DLX302" s="4"/>
      <c r="DLY302" s="4"/>
      <c r="DLZ302" s="4"/>
      <c r="DMA302" s="4"/>
      <c r="DMB302" s="4"/>
      <c r="DMC302" s="4"/>
      <c r="DMD302" s="4"/>
      <c r="DME302" s="4"/>
      <c r="DMF302" s="4"/>
      <c r="DMG302" s="4"/>
      <c r="DMH302" s="4"/>
      <c r="DMI302" s="4"/>
      <c r="DMJ302" s="4"/>
      <c r="DMK302" s="4"/>
      <c r="DML302" s="4"/>
      <c r="DMM302" s="4"/>
      <c r="DMN302" s="4"/>
      <c r="DMO302" s="4"/>
      <c r="DMP302" s="4"/>
      <c r="DMQ302" s="4"/>
      <c r="DMR302" s="4"/>
      <c r="DMS302" s="4"/>
      <c r="DMT302" s="4"/>
      <c r="DMU302" s="4"/>
      <c r="DMV302" s="4"/>
      <c r="DMW302" s="4"/>
      <c r="DMX302" s="4"/>
      <c r="DMY302" s="4"/>
      <c r="DMZ302" s="4"/>
      <c r="DNA302" s="4"/>
      <c r="DNB302" s="4"/>
      <c r="DNC302" s="4"/>
      <c r="DND302" s="4"/>
      <c r="DNE302" s="4"/>
      <c r="DNF302" s="4"/>
      <c r="DNG302" s="4"/>
      <c r="DNH302" s="4"/>
      <c r="DNI302" s="4"/>
      <c r="DNJ302" s="4"/>
      <c r="DNK302" s="4"/>
      <c r="DNL302" s="4"/>
      <c r="DNM302" s="4"/>
      <c r="DNN302" s="4"/>
      <c r="DNO302" s="4"/>
      <c r="DNP302" s="4"/>
      <c r="DNQ302" s="4"/>
      <c r="DNR302" s="4"/>
      <c r="DNS302" s="4"/>
      <c r="DNT302" s="4"/>
      <c r="DNU302" s="4"/>
      <c r="DNV302" s="4"/>
      <c r="DNW302" s="4"/>
      <c r="DNX302" s="4"/>
      <c r="DNY302" s="4"/>
      <c r="DNZ302" s="4"/>
      <c r="DOA302" s="4"/>
      <c r="DOB302" s="4"/>
      <c r="DOC302" s="4"/>
      <c r="DOD302" s="4"/>
      <c r="DOE302" s="4"/>
      <c r="DOF302" s="4"/>
      <c r="DOG302" s="4"/>
      <c r="DOH302" s="4"/>
      <c r="DOI302" s="4"/>
      <c r="DOJ302" s="4"/>
      <c r="DOK302" s="4"/>
      <c r="DOL302" s="4"/>
      <c r="DOM302" s="4"/>
      <c r="DON302" s="4"/>
      <c r="DOO302" s="4"/>
      <c r="DOP302" s="4"/>
      <c r="DOQ302" s="4"/>
      <c r="DOR302" s="4"/>
      <c r="DOS302" s="4"/>
      <c r="DOT302" s="4"/>
      <c r="DOU302" s="4"/>
      <c r="DOV302" s="4"/>
      <c r="DOW302" s="4"/>
      <c r="DOX302" s="4"/>
      <c r="DOY302" s="4"/>
      <c r="DOZ302" s="4"/>
      <c r="DPA302" s="4"/>
      <c r="DPB302" s="4"/>
      <c r="DPC302" s="4"/>
      <c r="DPD302" s="4"/>
      <c r="DPE302" s="4"/>
      <c r="DPF302" s="4"/>
      <c r="DPG302" s="4"/>
      <c r="DPH302" s="4"/>
      <c r="DPI302" s="4"/>
      <c r="DPJ302" s="4"/>
      <c r="DPK302" s="4"/>
      <c r="DPL302" s="4"/>
      <c r="DPM302" s="4"/>
      <c r="DPN302" s="4"/>
      <c r="DPO302" s="4"/>
      <c r="DPP302" s="4"/>
      <c r="DPQ302" s="4"/>
      <c r="DPR302" s="4"/>
      <c r="DPS302" s="4"/>
      <c r="DPT302" s="4"/>
      <c r="DPU302" s="4"/>
      <c r="DPV302" s="4"/>
      <c r="DPW302" s="4"/>
      <c r="DPX302" s="4"/>
      <c r="DPY302" s="4"/>
      <c r="DPZ302" s="4"/>
      <c r="DQA302" s="4"/>
      <c r="DQB302" s="4"/>
      <c r="DQC302" s="4"/>
      <c r="DQD302" s="4"/>
      <c r="DQE302" s="4"/>
      <c r="DQF302" s="4"/>
      <c r="DQG302" s="4"/>
      <c r="DQH302" s="4"/>
      <c r="DQI302" s="4"/>
      <c r="DQJ302" s="4"/>
      <c r="DQK302" s="4"/>
      <c r="DQL302" s="4"/>
      <c r="DQM302" s="4"/>
      <c r="DQN302" s="4"/>
      <c r="DQO302" s="4"/>
      <c r="DQP302" s="4"/>
      <c r="DQQ302" s="4"/>
      <c r="DQR302" s="4"/>
      <c r="DQS302" s="4"/>
      <c r="DQT302" s="4"/>
      <c r="DQU302" s="4"/>
      <c r="DQV302" s="4"/>
      <c r="DQW302" s="4"/>
      <c r="DQX302" s="4"/>
      <c r="DQY302" s="4"/>
      <c r="DQZ302" s="4"/>
      <c r="DRA302" s="4"/>
      <c r="DRB302" s="4"/>
      <c r="DRC302" s="4"/>
      <c r="DRD302" s="4"/>
      <c r="DRE302" s="4"/>
      <c r="DRF302" s="4"/>
      <c r="DRG302" s="4"/>
      <c r="DRH302" s="4"/>
      <c r="DRI302" s="4"/>
      <c r="DRJ302" s="4"/>
      <c r="DRK302" s="4"/>
      <c r="DRL302" s="4"/>
      <c r="DRM302" s="4"/>
      <c r="DRN302" s="4"/>
      <c r="DRO302" s="4"/>
      <c r="DRP302" s="4"/>
      <c r="DRQ302" s="4"/>
      <c r="DRR302" s="4"/>
      <c r="DRS302" s="4"/>
      <c r="DRT302" s="4"/>
      <c r="DRU302" s="4"/>
      <c r="DRV302" s="4"/>
      <c r="DRW302" s="4"/>
      <c r="DRX302" s="4"/>
      <c r="DRY302" s="4"/>
      <c r="DRZ302" s="4"/>
      <c r="DSA302" s="4"/>
      <c r="DSB302" s="4"/>
      <c r="DSC302" s="4"/>
      <c r="DSD302" s="4"/>
      <c r="DSE302" s="4"/>
      <c r="DSF302" s="4"/>
      <c r="DSG302" s="4"/>
      <c r="DSH302" s="4"/>
      <c r="DSI302" s="4"/>
      <c r="DSJ302" s="4"/>
      <c r="DSK302" s="4"/>
      <c r="DSL302" s="4"/>
      <c r="DSM302" s="4"/>
      <c r="DSN302" s="4"/>
      <c r="DSO302" s="4"/>
      <c r="DSP302" s="4"/>
      <c r="DSQ302" s="4"/>
      <c r="DSR302" s="4"/>
      <c r="DSS302" s="4"/>
      <c r="DST302" s="4"/>
      <c r="DSU302" s="4"/>
      <c r="DSV302" s="4"/>
      <c r="DSW302" s="4"/>
      <c r="DSX302" s="4"/>
      <c r="DSY302" s="4"/>
      <c r="DSZ302" s="4"/>
      <c r="DTA302" s="4"/>
      <c r="DTB302" s="4"/>
      <c r="DTC302" s="4"/>
      <c r="DTD302" s="4"/>
      <c r="DTE302" s="4"/>
      <c r="DTF302" s="4"/>
      <c r="DTG302" s="4"/>
      <c r="DTH302" s="4"/>
      <c r="DTI302" s="4"/>
      <c r="DTJ302" s="4"/>
      <c r="DTK302" s="4"/>
      <c r="DTL302" s="4"/>
      <c r="DTM302" s="4"/>
      <c r="DTN302" s="4"/>
      <c r="DTO302" s="4"/>
      <c r="DTP302" s="4"/>
      <c r="DTQ302" s="4"/>
      <c r="DTR302" s="4"/>
      <c r="DTS302" s="4"/>
      <c r="DTT302" s="4"/>
      <c r="DTU302" s="4"/>
      <c r="DTV302" s="4"/>
      <c r="DTW302" s="4"/>
      <c r="DTX302" s="4"/>
      <c r="DTY302" s="4"/>
      <c r="DTZ302" s="4"/>
      <c r="DUA302" s="4"/>
      <c r="DUB302" s="4"/>
      <c r="DUC302" s="4"/>
      <c r="DUD302" s="4"/>
      <c r="DUE302" s="4"/>
      <c r="DUF302" s="4"/>
      <c r="DUG302" s="4"/>
      <c r="DUH302" s="4"/>
      <c r="DUI302" s="4"/>
      <c r="DUJ302" s="4"/>
      <c r="DUK302" s="4"/>
      <c r="DUL302" s="4"/>
      <c r="DUM302" s="4"/>
      <c r="DUN302" s="4"/>
      <c r="DUO302" s="4"/>
      <c r="DUP302" s="4"/>
      <c r="DUQ302" s="4"/>
      <c r="DUR302" s="4"/>
      <c r="DUS302" s="4"/>
      <c r="DUT302" s="4"/>
      <c r="DUU302" s="4"/>
      <c r="DUV302" s="4"/>
      <c r="DUW302" s="4"/>
      <c r="DUX302" s="4"/>
      <c r="DUY302" s="4"/>
      <c r="DUZ302" s="4"/>
      <c r="DVA302" s="4"/>
      <c r="DVB302" s="4"/>
      <c r="DVC302" s="4"/>
      <c r="DVD302" s="4"/>
      <c r="DVE302" s="4"/>
      <c r="DVF302" s="4"/>
      <c r="DVG302" s="4"/>
      <c r="DVH302" s="4"/>
      <c r="DVI302" s="4"/>
      <c r="DVJ302" s="4"/>
      <c r="DVK302" s="4"/>
      <c r="DVL302" s="4"/>
      <c r="DVM302" s="4"/>
      <c r="DVN302" s="4"/>
      <c r="DVO302" s="4"/>
      <c r="DVP302" s="4"/>
      <c r="DVQ302" s="4"/>
      <c r="DVR302" s="4"/>
      <c r="DVS302" s="4"/>
      <c r="DVT302" s="4"/>
      <c r="DVU302" s="4"/>
      <c r="DVV302" s="4"/>
      <c r="DVW302" s="4"/>
      <c r="DVX302" s="4"/>
      <c r="DVY302" s="4"/>
      <c r="DVZ302" s="4"/>
      <c r="DWA302" s="4"/>
      <c r="DWB302" s="4"/>
      <c r="DWC302" s="4"/>
      <c r="DWD302" s="4"/>
      <c r="DWE302" s="4"/>
      <c r="DWF302" s="4"/>
      <c r="DWG302" s="4"/>
      <c r="DWH302" s="4"/>
      <c r="DWI302" s="4"/>
      <c r="DWJ302" s="4"/>
      <c r="DWK302" s="4"/>
      <c r="DWL302" s="4"/>
      <c r="DWM302" s="4"/>
      <c r="DWN302" s="4"/>
      <c r="DWO302" s="4"/>
      <c r="DWP302" s="4"/>
      <c r="DWQ302" s="4"/>
      <c r="DWR302" s="4"/>
      <c r="DWS302" s="4"/>
      <c r="DWT302" s="4"/>
      <c r="DWU302" s="4"/>
      <c r="DWV302" s="4"/>
      <c r="DWW302" s="4"/>
      <c r="DWX302" s="4"/>
      <c r="DWY302" s="4"/>
      <c r="DWZ302" s="4"/>
      <c r="DXA302" s="4"/>
      <c r="DXB302" s="4"/>
      <c r="DXC302" s="4"/>
      <c r="DXD302" s="4"/>
      <c r="DXE302" s="4"/>
      <c r="DXF302" s="4"/>
      <c r="DXG302" s="4"/>
      <c r="DXH302" s="4"/>
      <c r="DXI302" s="4"/>
      <c r="DXJ302" s="4"/>
      <c r="DXK302" s="4"/>
      <c r="DXL302" s="4"/>
      <c r="DXM302" s="4"/>
      <c r="DXN302" s="4"/>
      <c r="DXO302" s="4"/>
      <c r="DXP302" s="4"/>
      <c r="DXQ302" s="4"/>
      <c r="DXR302" s="4"/>
      <c r="DXS302" s="4"/>
      <c r="DXT302" s="4"/>
      <c r="DXU302" s="4"/>
      <c r="DXV302" s="4"/>
      <c r="DXW302" s="4"/>
      <c r="DXX302" s="4"/>
      <c r="DXY302" s="4"/>
      <c r="DXZ302" s="4"/>
      <c r="DYA302" s="4"/>
      <c r="DYB302" s="4"/>
      <c r="DYC302" s="4"/>
      <c r="DYD302" s="4"/>
      <c r="DYE302" s="4"/>
      <c r="DYF302" s="4"/>
      <c r="DYG302" s="4"/>
      <c r="DYH302" s="4"/>
      <c r="DYI302" s="4"/>
      <c r="DYJ302" s="4"/>
      <c r="DYK302" s="4"/>
      <c r="DYL302" s="4"/>
      <c r="DYM302" s="4"/>
      <c r="DYN302" s="4"/>
      <c r="DYO302" s="4"/>
      <c r="DYP302" s="4"/>
      <c r="DYQ302" s="4"/>
      <c r="DYR302" s="4"/>
      <c r="DYS302" s="4"/>
      <c r="DYT302" s="4"/>
      <c r="DYU302" s="4"/>
      <c r="DYV302" s="4"/>
      <c r="DYW302" s="4"/>
      <c r="DYX302" s="4"/>
      <c r="DYY302" s="4"/>
      <c r="DYZ302" s="4"/>
      <c r="DZA302" s="4"/>
      <c r="DZB302" s="4"/>
      <c r="DZC302" s="4"/>
      <c r="DZD302" s="4"/>
      <c r="DZE302" s="4"/>
      <c r="DZF302" s="4"/>
      <c r="DZG302" s="4"/>
      <c r="DZH302" s="4"/>
      <c r="DZI302" s="4"/>
      <c r="DZJ302" s="4"/>
      <c r="DZK302" s="4"/>
      <c r="DZL302" s="4"/>
      <c r="DZM302" s="4"/>
      <c r="DZN302" s="4"/>
      <c r="DZO302" s="4"/>
      <c r="DZP302" s="4"/>
      <c r="DZQ302" s="4"/>
      <c r="DZR302" s="4"/>
      <c r="DZS302" s="4"/>
      <c r="DZT302" s="4"/>
      <c r="DZU302" s="4"/>
      <c r="DZV302" s="4"/>
      <c r="DZW302" s="4"/>
      <c r="DZX302" s="4"/>
      <c r="DZY302" s="4"/>
      <c r="DZZ302" s="4"/>
      <c r="EAA302" s="4"/>
      <c r="EAB302" s="4"/>
      <c r="EAC302" s="4"/>
      <c r="EAD302" s="4"/>
      <c r="EAE302" s="4"/>
      <c r="EAF302" s="4"/>
      <c r="EAG302" s="4"/>
      <c r="EAH302" s="4"/>
      <c r="EAI302" s="4"/>
      <c r="EAJ302" s="4"/>
      <c r="EAK302" s="4"/>
      <c r="EAL302" s="4"/>
      <c r="EAM302" s="4"/>
      <c r="EAN302" s="4"/>
      <c r="EAO302" s="4"/>
      <c r="EAP302" s="4"/>
      <c r="EAQ302" s="4"/>
      <c r="EAR302" s="4"/>
      <c r="EAS302" s="4"/>
      <c r="EAT302" s="4"/>
      <c r="EAU302" s="4"/>
      <c r="EAV302" s="4"/>
      <c r="EAW302" s="4"/>
      <c r="EAX302" s="4"/>
      <c r="EAY302" s="4"/>
      <c r="EAZ302" s="4"/>
      <c r="EBA302" s="4"/>
      <c r="EBB302" s="4"/>
      <c r="EBC302" s="4"/>
      <c r="EBD302" s="4"/>
      <c r="EBE302" s="4"/>
      <c r="EBF302" s="4"/>
      <c r="EBG302" s="4"/>
      <c r="EBH302" s="4"/>
      <c r="EBI302" s="4"/>
      <c r="EBJ302" s="4"/>
      <c r="EBK302" s="4"/>
      <c r="EBL302" s="4"/>
      <c r="EBM302" s="4"/>
      <c r="EBN302" s="4"/>
      <c r="EBO302" s="4"/>
      <c r="EBP302" s="4"/>
      <c r="EBQ302" s="4"/>
      <c r="EBR302" s="4"/>
      <c r="EBS302" s="4"/>
      <c r="EBT302" s="4"/>
      <c r="EBU302" s="4"/>
      <c r="EBV302" s="4"/>
      <c r="EBW302" s="4"/>
      <c r="EBX302" s="4"/>
      <c r="EBY302" s="4"/>
      <c r="EBZ302" s="4"/>
      <c r="ECA302" s="4"/>
      <c r="ECB302" s="4"/>
      <c r="ECC302" s="4"/>
      <c r="ECD302" s="4"/>
      <c r="ECE302" s="4"/>
      <c r="ECF302" s="4"/>
      <c r="ECG302" s="4"/>
      <c r="ECH302" s="4"/>
      <c r="ECI302" s="4"/>
      <c r="ECJ302" s="4"/>
      <c r="ECK302" s="4"/>
      <c r="ECL302" s="4"/>
      <c r="ECM302" s="4"/>
      <c r="ECN302" s="4"/>
      <c r="ECO302" s="4"/>
      <c r="ECP302" s="4"/>
      <c r="ECQ302" s="4"/>
      <c r="ECR302" s="4"/>
      <c r="ECS302" s="4"/>
      <c r="ECT302" s="4"/>
      <c r="ECU302" s="4"/>
      <c r="ECV302" s="4"/>
      <c r="ECW302" s="4"/>
      <c r="ECX302" s="4"/>
      <c r="ECY302" s="4"/>
      <c r="ECZ302" s="4"/>
      <c r="EDA302" s="4"/>
      <c r="EDB302" s="4"/>
      <c r="EDC302" s="4"/>
      <c r="EDD302" s="4"/>
      <c r="EDE302" s="4"/>
      <c r="EDF302" s="4"/>
      <c r="EDG302" s="4"/>
      <c r="EDH302" s="4"/>
      <c r="EDI302" s="4"/>
      <c r="EDJ302" s="4"/>
      <c r="EDK302" s="4"/>
      <c r="EDL302" s="4"/>
      <c r="EDM302" s="4"/>
      <c r="EDN302" s="4"/>
      <c r="EDO302" s="4"/>
      <c r="EDP302" s="4"/>
      <c r="EDQ302" s="4"/>
      <c r="EDR302" s="4"/>
      <c r="EDS302" s="4"/>
      <c r="EDT302" s="4"/>
      <c r="EDU302" s="4"/>
      <c r="EDV302" s="4"/>
      <c r="EDW302" s="4"/>
      <c r="EDX302" s="4"/>
      <c r="EDY302" s="4"/>
      <c r="EDZ302" s="4"/>
      <c r="EEA302" s="4"/>
      <c r="EEB302" s="4"/>
      <c r="EEC302" s="4"/>
      <c r="EED302" s="4"/>
      <c r="EEE302" s="4"/>
      <c r="EEF302" s="4"/>
      <c r="EEG302" s="4"/>
      <c r="EEH302" s="4"/>
      <c r="EEI302" s="4"/>
      <c r="EEJ302" s="4"/>
      <c r="EEK302" s="4"/>
      <c r="EEL302" s="4"/>
      <c r="EEM302" s="4"/>
      <c r="EEN302" s="4"/>
      <c r="EEO302" s="4"/>
      <c r="EEP302" s="4"/>
      <c r="EEQ302" s="4"/>
      <c r="EER302" s="4"/>
      <c r="EES302" s="4"/>
      <c r="EET302" s="4"/>
      <c r="EEU302" s="4"/>
      <c r="EEV302" s="4"/>
      <c r="EEW302" s="4"/>
      <c r="EEX302" s="4"/>
      <c r="EEY302" s="4"/>
      <c r="EEZ302" s="4"/>
      <c r="EFA302" s="4"/>
      <c r="EFB302" s="4"/>
      <c r="EFC302" s="4"/>
      <c r="EFD302" s="4"/>
      <c r="EFE302" s="4"/>
      <c r="EFF302" s="4"/>
      <c r="EFG302" s="4"/>
      <c r="EFH302" s="4"/>
      <c r="EFI302" s="4"/>
      <c r="EFJ302" s="4"/>
      <c r="EFK302" s="4"/>
      <c r="EFL302" s="4"/>
      <c r="EFM302" s="4"/>
      <c r="EFN302" s="4"/>
      <c r="EFO302" s="4"/>
      <c r="EFP302" s="4"/>
      <c r="EFQ302" s="4"/>
      <c r="EFR302" s="4"/>
      <c r="EFS302" s="4"/>
      <c r="EFT302" s="4"/>
      <c r="EFU302" s="4"/>
      <c r="EFV302" s="4"/>
      <c r="EFW302" s="4"/>
      <c r="EFX302" s="4"/>
      <c r="EFY302" s="4"/>
      <c r="EFZ302" s="4"/>
      <c r="EGA302" s="4"/>
      <c r="EGB302" s="4"/>
      <c r="EGC302" s="4"/>
      <c r="EGD302" s="4"/>
      <c r="EGE302" s="4"/>
      <c r="EGF302" s="4"/>
      <c r="EGG302" s="4"/>
      <c r="EGH302" s="4"/>
      <c r="EGI302" s="4"/>
      <c r="EGJ302" s="4"/>
      <c r="EGK302" s="4"/>
      <c r="EGL302" s="4"/>
      <c r="EGM302" s="4"/>
      <c r="EGN302" s="4"/>
      <c r="EGO302" s="4"/>
      <c r="EGP302" s="4"/>
      <c r="EGQ302" s="4"/>
      <c r="EGR302" s="4"/>
      <c r="EGS302" s="4"/>
      <c r="EGT302" s="4"/>
      <c r="EGU302" s="4"/>
      <c r="EGV302" s="4"/>
      <c r="EGW302" s="4"/>
      <c r="EGX302" s="4"/>
      <c r="EGY302" s="4"/>
      <c r="EGZ302" s="4"/>
      <c r="EHA302" s="4"/>
      <c r="EHB302" s="4"/>
      <c r="EHC302" s="4"/>
      <c r="EHD302" s="4"/>
      <c r="EHE302" s="4"/>
      <c r="EHF302" s="4"/>
      <c r="EHG302" s="4"/>
      <c r="EHH302" s="4"/>
      <c r="EHI302" s="4"/>
      <c r="EHJ302" s="4"/>
      <c r="EHK302" s="4"/>
      <c r="EHL302" s="4"/>
      <c r="EHM302" s="4"/>
      <c r="EHN302" s="4"/>
      <c r="EHO302" s="4"/>
      <c r="EHP302" s="4"/>
      <c r="EHQ302" s="4"/>
      <c r="EHR302" s="4"/>
      <c r="EHS302" s="4"/>
      <c r="EHT302" s="4"/>
      <c r="EHU302" s="4"/>
      <c r="EHV302" s="4"/>
      <c r="EHW302" s="4"/>
      <c r="EHX302" s="4"/>
      <c r="EHY302" s="4"/>
      <c r="EHZ302" s="4"/>
      <c r="EIA302" s="4"/>
      <c r="EIB302" s="4"/>
      <c r="EIC302" s="4"/>
      <c r="EID302" s="4"/>
      <c r="EIE302" s="4"/>
      <c r="EIF302" s="4"/>
      <c r="EIG302" s="4"/>
      <c r="EIH302" s="4"/>
      <c r="EII302" s="4"/>
      <c r="EIJ302" s="4"/>
      <c r="EIK302" s="4"/>
      <c r="EIL302" s="4"/>
      <c r="EIM302" s="4"/>
      <c r="EIN302" s="4"/>
      <c r="EIO302" s="4"/>
      <c r="EIP302" s="4"/>
      <c r="EIQ302" s="4"/>
      <c r="EIR302" s="4"/>
      <c r="EIS302" s="4"/>
      <c r="EIT302" s="4"/>
      <c r="EIU302" s="4"/>
      <c r="EIV302" s="4"/>
      <c r="EIW302" s="4"/>
      <c r="EIX302" s="4"/>
      <c r="EIY302" s="4"/>
      <c r="EIZ302" s="4"/>
      <c r="EJA302" s="4"/>
      <c r="EJB302" s="4"/>
      <c r="EJC302" s="4"/>
      <c r="EJD302" s="4"/>
      <c r="EJE302" s="4"/>
      <c r="EJF302" s="4"/>
      <c r="EJG302" s="4"/>
      <c r="EJH302" s="4"/>
      <c r="EJI302" s="4"/>
      <c r="EJJ302" s="4"/>
      <c r="EJK302" s="4"/>
      <c r="EJL302" s="4"/>
      <c r="EJM302" s="4"/>
      <c r="EJN302" s="4"/>
      <c r="EJO302" s="4"/>
      <c r="EJP302" s="4"/>
      <c r="EJQ302" s="4"/>
      <c r="EJR302" s="4"/>
      <c r="EJS302" s="4"/>
      <c r="EJT302" s="4"/>
      <c r="EJU302" s="4"/>
      <c r="EJV302" s="4"/>
      <c r="EJW302" s="4"/>
      <c r="EJX302" s="4"/>
      <c r="EJY302" s="4"/>
      <c r="EJZ302" s="4"/>
      <c r="EKA302" s="4"/>
      <c r="EKB302" s="4"/>
      <c r="EKC302" s="4"/>
      <c r="EKD302" s="4"/>
      <c r="EKE302" s="4"/>
      <c r="EKF302" s="4"/>
      <c r="EKG302" s="4"/>
      <c r="EKH302" s="4"/>
      <c r="EKI302" s="4"/>
      <c r="EKJ302" s="4"/>
      <c r="EKK302" s="4"/>
      <c r="EKL302" s="4"/>
      <c r="EKM302" s="4"/>
      <c r="EKN302" s="4"/>
      <c r="EKO302" s="4"/>
      <c r="EKP302" s="4"/>
      <c r="EKQ302" s="4"/>
      <c r="EKR302" s="4"/>
      <c r="EKS302" s="4"/>
      <c r="EKT302" s="4"/>
      <c r="EKU302" s="4"/>
      <c r="EKV302" s="4"/>
      <c r="EKW302" s="4"/>
      <c r="EKX302" s="4"/>
      <c r="EKY302" s="4"/>
      <c r="EKZ302" s="4"/>
      <c r="ELA302" s="4"/>
      <c r="ELB302" s="4"/>
      <c r="ELC302" s="4"/>
      <c r="ELD302" s="4"/>
      <c r="ELE302" s="4"/>
      <c r="ELF302" s="4"/>
      <c r="ELG302" s="4"/>
      <c r="ELH302" s="4"/>
      <c r="ELI302" s="4"/>
      <c r="ELJ302" s="4"/>
      <c r="ELK302" s="4"/>
      <c r="ELL302" s="4"/>
      <c r="ELM302" s="4"/>
      <c r="ELN302" s="4"/>
      <c r="ELO302" s="4"/>
      <c r="ELP302" s="4"/>
      <c r="ELQ302" s="4"/>
      <c r="ELR302" s="4"/>
      <c r="ELS302" s="4"/>
      <c r="ELT302" s="4"/>
      <c r="ELU302" s="4"/>
      <c r="ELV302" s="4"/>
      <c r="ELW302" s="4"/>
      <c r="ELX302" s="4"/>
      <c r="ELY302" s="4"/>
      <c r="ELZ302" s="4"/>
      <c r="EMA302" s="4"/>
      <c r="EMB302" s="4"/>
      <c r="EMC302" s="4"/>
      <c r="EMD302" s="4"/>
      <c r="EME302" s="4"/>
      <c r="EMF302" s="4"/>
      <c r="EMG302" s="4"/>
      <c r="EMH302" s="4"/>
      <c r="EMI302" s="4"/>
      <c r="EMJ302" s="4"/>
      <c r="EMK302" s="4"/>
      <c r="EML302" s="4"/>
      <c r="EMM302" s="4"/>
      <c r="EMN302" s="4"/>
      <c r="EMO302" s="4"/>
      <c r="EMP302" s="4"/>
      <c r="EMQ302" s="4"/>
      <c r="EMR302" s="4"/>
      <c r="EMS302" s="4"/>
      <c r="EMT302" s="4"/>
      <c r="EMU302" s="4"/>
      <c r="EMV302" s="4"/>
      <c r="EMW302" s="4"/>
      <c r="EMX302" s="4"/>
      <c r="EMY302" s="4"/>
      <c r="EMZ302" s="4"/>
      <c r="ENA302" s="4"/>
      <c r="ENB302" s="4"/>
      <c r="ENC302" s="4"/>
      <c r="END302" s="4"/>
      <c r="ENE302" s="4"/>
      <c r="ENF302" s="4"/>
      <c r="ENG302" s="4"/>
      <c r="ENH302" s="4"/>
      <c r="ENI302" s="4"/>
      <c r="ENJ302" s="4"/>
      <c r="ENK302" s="4"/>
      <c r="ENL302" s="4"/>
      <c r="ENM302" s="4"/>
      <c r="ENN302" s="4"/>
      <c r="ENO302" s="4"/>
      <c r="ENP302" s="4"/>
      <c r="ENQ302" s="4"/>
      <c r="ENR302" s="4"/>
      <c r="ENS302" s="4"/>
      <c r="ENT302" s="4"/>
      <c r="ENU302" s="4"/>
      <c r="ENV302" s="4"/>
      <c r="ENW302" s="4"/>
      <c r="ENX302" s="4"/>
      <c r="ENY302" s="4"/>
      <c r="ENZ302" s="4"/>
      <c r="EOA302" s="4"/>
      <c r="EOB302" s="4"/>
      <c r="EOC302" s="4"/>
      <c r="EOD302" s="4"/>
      <c r="EOE302" s="4"/>
      <c r="EOF302" s="4"/>
      <c r="EOG302" s="4"/>
      <c r="EOH302" s="4"/>
      <c r="EOI302" s="4"/>
      <c r="EOJ302" s="4"/>
      <c r="EOK302" s="4"/>
      <c r="EOL302" s="4"/>
      <c r="EOM302" s="4"/>
      <c r="EON302" s="4"/>
      <c r="EOO302" s="4"/>
      <c r="EOP302" s="4"/>
      <c r="EOQ302" s="4"/>
      <c r="EOR302" s="4"/>
      <c r="EOS302" s="4"/>
      <c r="EOT302" s="4"/>
      <c r="EOU302" s="4"/>
      <c r="EOV302" s="4"/>
      <c r="EOW302" s="4"/>
      <c r="EOX302" s="4"/>
      <c r="EOY302" s="4"/>
      <c r="EOZ302" s="4"/>
      <c r="EPA302" s="4"/>
      <c r="EPB302" s="4"/>
      <c r="EPC302" s="4"/>
      <c r="EPD302" s="4"/>
      <c r="EPE302" s="4"/>
      <c r="EPF302" s="4"/>
      <c r="EPG302" s="4"/>
      <c r="EPH302" s="4"/>
      <c r="EPI302" s="4"/>
      <c r="EPJ302" s="4"/>
      <c r="EPK302" s="4"/>
      <c r="EPL302" s="4"/>
      <c r="EPM302" s="4"/>
      <c r="EPN302" s="4"/>
      <c r="EPO302" s="4"/>
      <c r="EPP302" s="4"/>
      <c r="EPQ302" s="4"/>
      <c r="EPR302" s="4"/>
      <c r="EPS302" s="4"/>
      <c r="EPT302" s="4"/>
      <c r="EPU302" s="4"/>
      <c r="EPV302" s="4"/>
      <c r="EPW302" s="4"/>
      <c r="EPX302" s="4"/>
      <c r="EPY302" s="4"/>
      <c r="EPZ302" s="4"/>
      <c r="EQA302" s="4"/>
      <c r="EQB302" s="4"/>
      <c r="EQC302" s="4"/>
      <c r="EQD302" s="4"/>
      <c r="EQE302" s="4"/>
      <c r="EQF302" s="4"/>
      <c r="EQG302" s="4"/>
      <c r="EQH302" s="4"/>
      <c r="EQI302" s="4"/>
      <c r="EQJ302" s="4"/>
      <c r="EQK302" s="4"/>
      <c r="EQL302" s="4"/>
      <c r="EQM302" s="4"/>
      <c r="EQN302" s="4"/>
      <c r="EQO302" s="4"/>
      <c r="EQP302" s="4"/>
      <c r="EQQ302" s="4"/>
      <c r="EQR302" s="4"/>
      <c r="EQS302" s="4"/>
      <c r="EQT302" s="4"/>
      <c r="EQU302" s="4"/>
      <c r="EQV302" s="4"/>
      <c r="EQW302" s="4"/>
      <c r="EQX302" s="4"/>
      <c r="EQY302" s="4"/>
      <c r="EQZ302" s="4"/>
      <c r="ERA302" s="4"/>
      <c r="ERB302" s="4"/>
      <c r="ERC302" s="4"/>
      <c r="ERD302" s="4"/>
      <c r="ERE302" s="4"/>
      <c r="ERF302" s="4"/>
      <c r="ERG302" s="4"/>
      <c r="ERH302" s="4"/>
      <c r="ERI302" s="4"/>
      <c r="ERJ302" s="4"/>
      <c r="ERK302" s="4"/>
      <c r="ERL302" s="4"/>
      <c r="ERM302" s="4"/>
      <c r="ERN302" s="4"/>
      <c r="ERO302" s="4"/>
      <c r="ERP302" s="4"/>
      <c r="ERQ302" s="4"/>
      <c r="ERR302" s="4"/>
      <c r="ERS302" s="4"/>
      <c r="ERT302" s="4"/>
      <c r="ERU302" s="4"/>
      <c r="ERV302" s="4"/>
      <c r="ERW302" s="4"/>
      <c r="ERX302" s="4"/>
      <c r="ERY302" s="4"/>
      <c r="ERZ302" s="4"/>
      <c r="ESA302" s="4"/>
      <c r="ESB302" s="4"/>
      <c r="ESC302" s="4"/>
      <c r="ESD302" s="4"/>
      <c r="ESE302" s="4"/>
      <c r="ESF302" s="4"/>
      <c r="ESG302" s="4"/>
      <c r="ESH302" s="4"/>
      <c r="ESI302" s="4"/>
      <c r="ESJ302" s="4"/>
      <c r="ESK302" s="4"/>
      <c r="ESL302" s="4"/>
      <c r="ESM302" s="4"/>
      <c r="ESN302" s="4"/>
      <c r="ESO302" s="4"/>
      <c r="ESP302" s="4"/>
      <c r="ESQ302" s="4"/>
      <c r="ESR302" s="4"/>
      <c r="ESS302" s="4"/>
      <c r="EST302" s="4"/>
      <c r="ESU302" s="4"/>
      <c r="ESV302" s="4"/>
      <c r="ESW302" s="4"/>
      <c r="ESX302" s="4"/>
      <c r="ESY302" s="4"/>
      <c r="ESZ302" s="4"/>
      <c r="ETA302" s="4"/>
      <c r="ETB302" s="4"/>
      <c r="ETC302" s="4"/>
      <c r="ETD302" s="4"/>
      <c r="ETE302" s="4"/>
      <c r="ETF302" s="4"/>
      <c r="ETG302" s="4"/>
      <c r="ETH302" s="4"/>
      <c r="ETI302" s="4"/>
      <c r="ETJ302" s="4"/>
      <c r="ETK302" s="4"/>
      <c r="ETL302" s="4"/>
      <c r="ETM302" s="4"/>
      <c r="ETN302" s="4"/>
      <c r="ETO302" s="4"/>
      <c r="ETP302" s="4"/>
      <c r="ETQ302" s="4"/>
      <c r="ETR302" s="4"/>
      <c r="ETS302" s="4"/>
      <c r="ETT302" s="4"/>
      <c r="ETU302" s="4"/>
      <c r="ETV302" s="4"/>
      <c r="ETW302" s="4"/>
      <c r="ETX302" s="4"/>
      <c r="ETY302" s="4"/>
      <c r="ETZ302" s="4"/>
      <c r="EUA302" s="4"/>
      <c r="EUB302" s="4"/>
      <c r="EUC302" s="4"/>
      <c r="EUD302" s="4"/>
      <c r="EUE302" s="4"/>
      <c r="EUF302" s="4"/>
      <c r="EUG302" s="4"/>
      <c r="EUH302" s="4"/>
      <c r="EUI302" s="4"/>
      <c r="EUJ302" s="4"/>
      <c r="EUK302" s="4"/>
      <c r="EUL302" s="4"/>
      <c r="EUM302" s="4"/>
      <c r="EUN302" s="4"/>
      <c r="EUO302" s="4"/>
      <c r="EUP302" s="4"/>
      <c r="EUQ302" s="4"/>
      <c r="EUR302" s="4"/>
      <c r="EUS302" s="4"/>
      <c r="EUT302" s="4"/>
      <c r="EUU302" s="4"/>
      <c r="EUV302" s="4"/>
      <c r="EUW302" s="4"/>
      <c r="EUX302" s="4"/>
      <c r="EUY302" s="4"/>
      <c r="EUZ302" s="4"/>
      <c r="EVA302" s="4"/>
      <c r="EVB302" s="4"/>
      <c r="EVC302" s="4"/>
      <c r="EVD302" s="4"/>
      <c r="EVE302" s="4"/>
      <c r="EVF302" s="4"/>
      <c r="EVG302" s="4"/>
      <c r="EVH302" s="4"/>
      <c r="EVI302" s="4"/>
      <c r="EVJ302" s="4"/>
      <c r="EVK302" s="4"/>
      <c r="EVL302" s="4"/>
      <c r="EVM302" s="4"/>
      <c r="EVN302" s="4"/>
      <c r="EVO302" s="4"/>
      <c r="EVP302" s="4"/>
      <c r="EVQ302" s="4"/>
      <c r="EVR302" s="4"/>
      <c r="EVS302" s="4"/>
      <c r="EVT302" s="4"/>
      <c r="EVU302" s="4"/>
      <c r="EVV302" s="4"/>
      <c r="EVW302" s="4"/>
      <c r="EVX302" s="4"/>
      <c r="EVY302" s="4"/>
      <c r="EVZ302" s="4"/>
      <c r="EWA302" s="4"/>
      <c r="EWB302" s="4"/>
      <c r="EWC302" s="4"/>
      <c r="EWD302" s="4"/>
      <c r="EWE302" s="4"/>
      <c r="EWF302" s="4"/>
      <c r="EWG302" s="4"/>
      <c r="EWH302" s="4"/>
      <c r="EWI302" s="4"/>
      <c r="EWJ302" s="4"/>
      <c r="EWK302" s="4"/>
      <c r="EWL302" s="4"/>
      <c r="EWM302" s="4"/>
      <c r="EWN302" s="4"/>
      <c r="EWO302" s="4"/>
      <c r="EWP302" s="4"/>
      <c r="EWQ302" s="4"/>
      <c r="EWR302" s="4"/>
      <c r="EWS302" s="4"/>
      <c r="EWT302" s="4"/>
      <c r="EWU302" s="4"/>
      <c r="EWV302" s="4"/>
      <c r="EWW302" s="4"/>
      <c r="EWX302" s="4"/>
      <c r="EWY302" s="4"/>
      <c r="EWZ302" s="4"/>
      <c r="EXA302" s="4"/>
      <c r="EXB302" s="4"/>
      <c r="EXC302" s="4"/>
      <c r="EXD302" s="4"/>
      <c r="EXE302" s="4"/>
      <c r="EXF302" s="4"/>
      <c r="EXG302" s="4"/>
      <c r="EXH302" s="4"/>
      <c r="EXI302" s="4"/>
      <c r="EXJ302" s="4"/>
      <c r="EXK302" s="4"/>
      <c r="EXL302" s="4"/>
      <c r="EXM302" s="4"/>
      <c r="EXN302" s="4"/>
      <c r="EXO302" s="4"/>
      <c r="EXP302" s="4"/>
      <c r="EXQ302" s="4"/>
      <c r="EXR302" s="4"/>
      <c r="EXS302" s="4"/>
      <c r="EXT302" s="4"/>
      <c r="EXU302" s="4"/>
      <c r="EXV302" s="4"/>
      <c r="EXW302" s="4"/>
      <c r="EXX302" s="4"/>
      <c r="EXY302" s="4"/>
      <c r="EXZ302" s="4"/>
      <c r="EYA302" s="4"/>
      <c r="EYB302" s="4"/>
      <c r="EYC302" s="4"/>
      <c r="EYD302" s="4"/>
      <c r="EYE302" s="4"/>
      <c r="EYF302" s="4"/>
      <c r="EYG302" s="4"/>
      <c r="EYH302" s="4"/>
      <c r="EYI302" s="4"/>
      <c r="EYJ302" s="4"/>
      <c r="EYK302" s="4"/>
      <c r="EYL302" s="4"/>
      <c r="EYM302" s="4"/>
      <c r="EYN302" s="4"/>
      <c r="EYO302" s="4"/>
      <c r="EYP302" s="4"/>
      <c r="EYQ302" s="4"/>
      <c r="EYR302" s="4"/>
      <c r="EYS302" s="4"/>
      <c r="EYT302" s="4"/>
      <c r="EYU302" s="4"/>
      <c r="EYV302" s="4"/>
      <c r="EYW302" s="4"/>
      <c r="EYX302" s="4"/>
      <c r="EYY302" s="4"/>
      <c r="EYZ302" s="4"/>
      <c r="EZA302" s="4"/>
      <c r="EZB302" s="4"/>
      <c r="EZC302" s="4"/>
      <c r="EZD302" s="4"/>
      <c r="EZE302" s="4"/>
      <c r="EZF302" s="4"/>
      <c r="EZG302" s="4"/>
      <c r="EZH302" s="4"/>
      <c r="EZI302" s="4"/>
      <c r="EZJ302" s="4"/>
      <c r="EZK302" s="4"/>
      <c r="EZL302" s="4"/>
      <c r="EZM302" s="4"/>
      <c r="EZN302" s="4"/>
      <c r="EZO302" s="4"/>
      <c r="EZP302" s="4"/>
      <c r="EZQ302" s="4"/>
      <c r="EZR302" s="4"/>
      <c r="EZS302" s="4"/>
      <c r="EZT302" s="4"/>
      <c r="EZU302" s="4"/>
      <c r="EZV302" s="4"/>
      <c r="EZW302" s="4"/>
      <c r="EZX302" s="4"/>
      <c r="EZY302" s="4"/>
      <c r="EZZ302" s="4"/>
      <c r="FAA302" s="4"/>
      <c r="FAB302" s="4"/>
      <c r="FAC302" s="4"/>
      <c r="FAD302" s="4"/>
      <c r="FAE302" s="4"/>
      <c r="FAF302" s="4"/>
      <c r="FAG302" s="4"/>
      <c r="FAH302" s="4"/>
      <c r="FAI302" s="4"/>
      <c r="FAJ302" s="4"/>
      <c r="FAK302" s="4"/>
      <c r="FAL302" s="4"/>
      <c r="FAM302" s="4"/>
      <c r="FAN302" s="4"/>
      <c r="FAO302" s="4"/>
      <c r="FAP302" s="4"/>
      <c r="FAQ302" s="4"/>
      <c r="FAR302" s="4"/>
      <c r="FAS302" s="4"/>
      <c r="FAT302" s="4"/>
      <c r="FAU302" s="4"/>
      <c r="FAV302" s="4"/>
      <c r="FAW302" s="4"/>
      <c r="FAX302" s="4"/>
      <c r="FAY302" s="4"/>
      <c r="FAZ302" s="4"/>
      <c r="FBA302" s="4"/>
      <c r="FBB302" s="4"/>
      <c r="FBC302" s="4"/>
      <c r="FBD302" s="4"/>
      <c r="FBE302" s="4"/>
      <c r="FBF302" s="4"/>
      <c r="FBG302" s="4"/>
      <c r="FBH302" s="4"/>
      <c r="FBI302" s="4"/>
      <c r="FBJ302" s="4"/>
      <c r="FBK302" s="4"/>
      <c r="FBL302" s="4"/>
      <c r="FBM302" s="4"/>
      <c r="FBN302" s="4"/>
      <c r="FBO302" s="4"/>
      <c r="FBP302" s="4"/>
      <c r="FBQ302" s="4"/>
      <c r="FBR302" s="4"/>
      <c r="FBS302" s="4"/>
      <c r="FBT302" s="4"/>
      <c r="FBU302" s="4"/>
      <c r="FBV302" s="4"/>
      <c r="FBW302" s="4"/>
      <c r="FBX302" s="4"/>
      <c r="FBY302" s="4"/>
      <c r="FBZ302" s="4"/>
      <c r="FCA302" s="4"/>
      <c r="FCB302" s="4"/>
      <c r="FCC302" s="4"/>
      <c r="FCD302" s="4"/>
      <c r="FCE302" s="4"/>
      <c r="FCF302" s="4"/>
      <c r="FCG302" s="4"/>
      <c r="FCH302" s="4"/>
      <c r="FCI302" s="4"/>
      <c r="FCJ302" s="4"/>
      <c r="FCK302" s="4"/>
      <c r="FCL302" s="4"/>
      <c r="FCM302" s="4"/>
      <c r="FCN302" s="4"/>
      <c r="FCO302" s="4"/>
      <c r="FCP302" s="4"/>
      <c r="FCQ302" s="4"/>
      <c r="FCR302" s="4"/>
      <c r="FCS302" s="4"/>
      <c r="FCT302" s="4"/>
      <c r="FCU302" s="4"/>
      <c r="FCV302" s="4"/>
      <c r="FCW302" s="4"/>
      <c r="FCX302" s="4"/>
      <c r="FCY302" s="4"/>
      <c r="FCZ302" s="4"/>
      <c r="FDA302" s="4"/>
      <c r="FDB302" s="4"/>
      <c r="FDC302" s="4"/>
      <c r="FDD302" s="4"/>
      <c r="FDE302" s="4"/>
      <c r="FDF302" s="4"/>
      <c r="FDG302" s="4"/>
      <c r="FDH302" s="4"/>
      <c r="FDI302" s="4"/>
      <c r="FDJ302" s="4"/>
      <c r="FDK302" s="4"/>
      <c r="FDL302" s="4"/>
      <c r="FDM302" s="4"/>
      <c r="FDN302" s="4"/>
      <c r="FDO302" s="4"/>
      <c r="FDP302" s="4"/>
      <c r="FDQ302" s="4"/>
      <c r="FDR302" s="4"/>
      <c r="FDS302" s="4"/>
      <c r="FDT302" s="4"/>
      <c r="FDU302" s="4"/>
      <c r="FDV302" s="4"/>
      <c r="FDW302" s="4"/>
      <c r="FDX302" s="4"/>
      <c r="FDY302" s="4"/>
      <c r="FDZ302" s="4"/>
      <c r="FEA302" s="4"/>
      <c r="FEB302" s="4"/>
      <c r="FEC302" s="4"/>
      <c r="FED302" s="4"/>
      <c r="FEE302" s="4"/>
      <c r="FEF302" s="4"/>
      <c r="FEG302" s="4"/>
      <c r="FEH302" s="4"/>
      <c r="FEI302" s="4"/>
      <c r="FEJ302" s="4"/>
      <c r="FEK302" s="4"/>
      <c r="FEL302" s="4"/>
      <c r="FEM302" s="4"/>
      <c r="FEN302" s="4"/>
      <c r="FEO302" s="4"/>
      <c r="FEP302" s="4"/>
      <c r="FEQ302" s="4"/>
      <c r="FER302" s="4"/>
      <c r="FES302" s="4"/>
      <c r="FET302" s="4"/>
      <c r="FEU302" s="4"/>
      <c r="FEV302" s="4"/>
      <c r="FEW302" s="4"/>
      <c r="FEX302" s="4"/>
      <c r="FEY302" s="4"/>
      <c r="FEZ302" s="4"/>
      <c r="FFA302" s="4"/>
      <c r="FFB302" s="4"/>
      <c r="FFC302" s="4"/>
      <c r="FFD302" s="4"/>
      <c r="FFE302" s="4"/>
      <c r="FFF302" s="4"/>
      <c r="FFG302" s="4"/>
      <c r="FFH302" s="4"/>
      <c r="FFI302" s="4"/>
      <c r="FFJ302" s="4"/>
      <c r="FFK302" s="4"/>
      <c r="FFL302" s="4"/>
      <c r="FFM302" s="4"/>
      <c r="FFN302" s="4"/>
      <c r="FFO302" s="4"/>
      <c r="FFP302" s="4"/>
      <c r="FFQ302" s="4"/>
      <c r="FFR302" s="4"/>
      <c r="FFS302" s="4"/>
      <c r="FFT302" s="4"/>
      <c r="FFU302" s="4"/>
      <c r="FFV302" s="4"/>
      <c r="FFW302" s="4"/>
      <c r="FFX302" s="4"/>
      <c r="FFY302" s="4"/>
      <c r="FFZ302" s="4"/>
      <c r="FGA302" s="4"/>
      <c r="FGB302" s="4"/>
      <c r="FGC302" s="4"/>
      <c r="FGD302" s="4"/>
      <c r="FGE302" s="4"/>
      <c r="FGF302" s="4"/>
      <c r="FGG302" s="4"/>
      <c r="FGH302" s="4"/>
      <c r="FGI302" s="4"/>
      <c r="FGJ302" s="4"/>
      <c r="FGK302" s="4"/>
      <c r="FGL302" s="4"/>
      <c r="FGM302" s="4"/>
      <c r="FGN302" s="4"/>
      <c r="FGO302" s="4"/>
      <c r="FGP302" s="4"/>
      <c r="FGQ302" s="4"/>
      <c r="FGR302" s="4"/>
      <c r="FGS302" s="4"/>
      <c r="FGT302" s="4"/>
      <c r="FGU302" s="4"/>
      <c r="FGV302" s="4"/>
      <c r="FGW302" s="4"/>
      <c r="FGX302" s="4"/>
      <c r="FGY302" s="4"/>
      <c r="FGZ302" s="4"/>
      <c r="FHA302" s="4"/>
      <c r="FHB302" s="4"/>
      <c r="FHC302" s="4"/>
      <c r="FHD302" s="4"/>
      <c r="FHE302" s="4"/>
      <c r="FHF302" s="4"/>
      <c r="FHG302" s="4"/>
      <c r="FHH302" s="4"/>
      <c r="FHI302" s="4"/>
      <c r="FHJ302" s="4"/>
      <c r="FHK302" s="4"/>
      <c r="FHL302" s="4"/>
      <c r="FHM302" s="4"/>
      <c r="FHN302" s="4"/>
      <c r="FHO302" s="4"/>
      <c r="FHP302" s="4"/>
      <c r="FHQ302" s="4"/>
      <c r="FHR302" s="4"/>
      <c r="FHS302" s="4"/>
      <c r="FHT302" s="4"/>
      <c r="FHU302" s="4"/>
      <c r="FHV302" s="4"/>
      <c r="FHW302" s="4"/>
      <c r="FHX302" s="4"/>
      <c r="FHY302" s="4"/>
      <c r="FHZ302" s="4"/>
      <c r="FIA302" s="4"/>
      <c r="FIB302" s="4"/>
      <c r="FIC302" s="4"/>
      <c r="FID302" s="4"/>
      <c r="FIE302" s="4"/>
      <c r="FIF302" s="4"/>
      <c r="FIG302" s="4"/>
      <c r="FIH302" s="4"/>
      <c r="FII302" s="4"/>
      <c r="FIJ302" s="4"/>
      <c r="FIK302" s="4"/>
      <c r="FIL302" s="4"/>
      <c r="FIM302" s="4"/>
      <c r="FIN302" s="4"/>
      <c r="FIO302" s="4"/>
      <c r="FIP302" s="4"/>
      <c r="FIQ302" s="4"/>
      <c r="FIR302" s="4"/>
      <c r="FIS302" s="4"/>
      <c r="FIT302" s="4"/>
      <c r="FIU302" s="4"/>
      <c r="FIV302" s="4"/>
      <c r="FIW302" s="4"/>
      <c r="FIX302" s="4"/>
      <c r="FIY302" s="4"/>
      <c r="FIZ302" s="4"/>
      <c r="FJA302" s="4"/>
      <c r="FJB302" s="4"/>
      <c r="FJC302" s="4"/>
      <c r="FJD302" s="4"/>
      <c r="FJE302" s="4"/>
      <c r="FJF302" s="4"/>
      <c r="FJG302" s="4"/>
      <c r="FJH302" s="4"/>
      <c r="FJI302" s="4"/>
      <c r="FJJ302" s="4"/>
      <c r="FJK302" s="4"/>
      <c r="FJL302" s="4"/>
      <c r="FJM302" s="4"/>
      <c r="FJN302" s="4"/>
      <c r="FJO302" s="4"/>
      <c r="FJP302" s="4"/>
      <c r="FJQ302" s="4"/>
      <c r="FJR302" s="4"/>
      <c r="FJS302" s="4"/>
      <c r="FJT302" s="4"/>
      <c r="FJU302" s="4"/>
      <c r="FJV302" s="4"/>
      <c r="FJW302" s="4"/>
      <c r="FJX302" s="4"/>
      <c r="FJY302" s="4"/>
      <c r="FJZ302" s="4"/>
      <c r="FKA302" s="4"/>
      <c r="FKB302" s="4"/>
      <c r="FKC302" s="4"/>
      <c r="FKD302" s="4"/>
      <c r="FKE302" s="4"/>
      <c r="FKF302" s="4"/>
      <c r="FKG302" s="4"/>
      <c r="FKH302" s="4"/>
      <c r="FKI302" s="4"/>
      <c r="FKJ302" s="4"/>
      <c r="FKK302" s="4"/>
      <c r="FKL302" s="4"/>
      <c r="FKM302" s="4"/>
      <c r="FKN302" s="4"/>
      <c r="FKO302" s="4"/>
      <c r="FKP302" s="4"/>
      <c r="FKQ302" s="4"/>
      <c r="FKR302" s="4"/>
      <c r="FKS302" s="4"/>
      <c r="FKT302" s="4"/>
      <c r="FKU302" s="4"/>
      <c r="FKV302" s="4"/>
      <c r="FKW302" s="4"/>
      <c r="FKX302" s="4"/>
      <c r="FKY302" s="4"/>
      <c r="FKZ302" s="4"/>
      <c r="FLA302" s="4"/>
      <c r="FLB302" s="4"/>
      <c r="FLC302" s="4"/>
      <c r="FLD302" s="4"/>
      <c r="FLE302" s="4"/>
      <c r="FLF302" s="4"/>
      <c r="FLG302" s="4"/>
      <c r="FLH302" s="4"/>
      <c r="FLI302" s="4"/>
      <c r="FLJ302" s="4"/>
      <c r="FLK302" s="4"/>
      <c r="FLL302" s="4"/>
      <c r="FLM302" s="4"/>
      <c r="FLN302" s="4"/>
      <c r="FLO302" s="4"/>
      <c r="FLP302" s="4"/>
      <c r="FLQ302" s="4"/>
      <c r="FLR302" s="4"/>
      <c r="FLS302" s="4"/>
      <c r="FLT302" s="4"/>
      <c r="FLU302" s="4"/>
      <c r="FLV302" s="4"/>
      <c r="FLW302" s="4"/>
      <c r="FLX302" s="4"/>
      <c r="FLY302" s="4"/>
      <c r="FLZ302" s="4"/>
      <c r="FMA302" s="4"/>
      <c r="FMB302" s="4"/>
      <c r="FMC302" s="4"/>
      <c r="FMD302" s="4"/>
      <c r="FME302" s="4"/>
      <c r="FMF302" s="4"/>
      <c r="FMG302" s="4"/>
      <c r="FMH302" s="4"/>
      <c r="FMI302" s="4"/>
      <c r="FMJ302" s="4"/>
      <c r="FMK302" s="4"/>
      <c r="FML302" s="4"/>
      <c r="FMM302" s="4"/>
      <c r="FMN302" s="4"/>
      <c r="FMO302" s="4"/>
      <c r="FMP302" s="4"/>
      <c r="FMQ302" s="4"/>
      <c r="FMR302" s="4"/>
      <c r="FMS302" s="4"/>
      <c r="FMT302" s="4"/>
      <c r="FMU302" s="4"/>
      <c r="FMV302" s="4"/>
      <c r="FMW302" s="4"/>
      <c r="FMX302" s="4"/>
      <c r="FMY302" s="4"/>
      <c r="FMZ302" s="4"/>
      <c r="FNA302" s="4"/>
      <c r="FNB302" s="4"/>
      <c r="FNC302" s="4"/>
      <c r="FND302" s="4"/>
      <c r="FNE302" s="4"/>
      <c r="FNF302" s="4"/>
      <c r="FNG302" s="4"/>
      <c r="FNH302" s="4"/>
      <c r="FNI302" s="4"/>
      <c r="FNJ302" s="4"/>
      <c r="FNK302" s="4"/>
      <c r="FNL302" s="4"/>
      <c r="FNM302" s="4"/>
      <c r="FNN302" s="4"/>
      <c r="FNO302" s="4"/>
      <c r="FNP302" s="4"/>
      <c r="FNQ302" s="4"/>
      <c r="FNR302" s="4"/>
      <c r="FNS302" s="4"/>
      <c r="FNT302" s="4"/>
      <c r="FNU302" s="4"/>
      <c r="FNV302" s="4"/>
      <c r="FNW302" s="4"/>
      <c r="FNX302" s="4"/>
      <c r="FNY302" s="4"/>
      <c r="FNZ302" s="4"/>
      <c r="FOA302" s="4"/>
      <c r="FOB302" s="4"/>
      <c r="FOC302" s="4"/>
      <c r="FOD302" s="4"/>
      <c r="FOE302" s="4"/>
      <c r="FOF302" s="4"/>
      <c r="FOG302" s="4"/>
      <c r="FOH302" s="4"/>
      <c r="FOI302" s="4"/>
      <c r="FOJ302" s="4"/>
      <c r="FOK302" s="4"/>
      <c r="FOL302" s="4"/>
      <c r="FOM302" s="4"/>
      <c r="FON302" s="4"/>
      <c r="FOO302" s="4"/>
      <c r="FOP302" s="4"/>
      <c r="FOQ302" s="4"/>
      <c r="FOR302" s="4"/>
      <c r="FOS302" s="4"/>
      <c r="FOT302" s="4"/>
      <c r="FOU302" s="4"/>
      <c r="FOV302" s="4"/>
      <c r="FOW302" s="4"/>
      <c r="FOX302" s="4"/>
      <c r="FOY302" s="4"/>
      <c r="FOZ302" s="4"/>
      <c r="FPA302" s="4"/>
      <c r="FPB302" s="4"/>
      <c r="FPC302" s="4"/>
      <c r="FPD302" s="4"/>
      <c r="FPE302" s="4"/>
      <c r="FPF302" s="4"/>
      <c r="FPG302" s="4"/>
      <c r="FPH302" s="4"/>
      <c r="FPI302" s="4"/>
      <c r="FPJ302" s="4"/>
      <c r="FPK302" s="4"/>
      <c r="FPL302" s="4"/>
      <c r="FPM302" s="4"/>
      <c r="FPN302" s="4"/>
      <c r="FPO302" s="4"/>
      <c r="FPP302" s="4"/>
      <c r="FPQ302" s="4"/>
      <c r="FPR302" s="4"/>
      <c r="FPS302" s="4"/>
      <c r="FPT302" s="4"/>
      <c r="FPU302" s="4"/>
      <c r="FPV302" s="4"/>
      <c r="FPW302" s="4"/>
      <c r="FPX302" s="4"/>
      <c r="FPY302" s="4"/>
      <c r="FPZ302" s="4"/>
      <c r="FQA302" s="4"/>
      <c r="FQB302" s="4"/>
      <c r="FQC302" s="4"/>
      <c r="FQD302" s="4"/>
      <c r="FQE302" s="4"/>
      <c r="FQF302" s="4"/>
      <c r="FQG302" s="4"/>
      <c r="FQH302" s="4"/>
      <c r="FQI302" s="4"/>
      <c r="FQJ302" s="4"/>
      <c r="FQK302" s="4"/>
      <c r="FQL302" s="4"/>
      <c r="FQM302" s="4"/>
      <c r="FQN302" s="4"/>
      <c r="FQO302" s="4"/>
      <c r="FQP302" s="4"/>
      <c r="FQQ302" s="4"/>
      <c r="FQR302" s="4"/>
      <c r="FQS302" s="4"/>
      <c r="FQT302" s="4"/>
      <c r="FQU302" s="4"/>
      <c r="FQV302" s="4"/>
      <c r="FQW302" s="4"/>
      <c r="FQX302" s="4"/>
      <c r="FQY302" s="4"/>
      <c r="FQZ302" s="4"/>
      <c r="FRA302" s="4"/>
      <c r="FRB302" s="4"/>
      <c r="FRC302" s="4"/>
      <c r="FRD302" s="4"/>
      <c r="FRE302" s="4"/>
      <c r="FRF302" s="4"/>
      <c r="FRG302" s="4"/>
      <c r="FRH302" s="4"/>
      <c r="FRI302" s="4"/>
      <c r="FRJ302" s="4"/>
      <c r="FRK302" s="4"/>
      <c r="FRL302" s="4"/>
      <c r="FRM302" s="4"/>
      <c r="FRN302" s="4"/>
      <c r="FRO302" s="4"/>
      <c r="FRP302" s="4"/>
      <c r="FRQ302" s="4"/>
      <c r="FRR302" s="4"/>
      <c r="FRS302" s="4"/>
      <c r="FRT302" s="4"/>
      <c r="FRU302" s="4"/>
      <c r="FRV302" s="4"/>
      <c r="FRW302" s="4"/>
      <c r="FRX302" s="4"/>
      <c r="FRY302" s="4"/>
      <c r="FRZ302" s="4"/>
      <c r="FSA302" s="4"/>
      <c r="FSB302" s="4"/>
      <c r="FSC302" s="4"/>
      <c r="FSD302" s="4"/>
      <c r="FSE302" s="4"/>
      <c r="FSF302" s="4"/>
      <c r="FSG302" s="4"/>
      <c r="FSH302" s="4"/>
      <c r="FSI302" s="4"/>
      <c r="FSJ302" s="4"/>
      <c r="FSK302" s="4"/>
      <c r="FSL302" s="4"/>
      <c r="FSM302" s="4"/>
      <c r="FSN302" s="4"/>
      <c r="FSO302" s="4"/>
      <c r="FSP302" s="4"/>
      <c r="FSQ302" s="4"/>
      <c r="FSR302" s="4"/>
      <c r="FSS302" s="4"/>
      <c r="FST302" s="4"/>
      <c r="FSU302" s="4"/>
      <c r="FSV302" s="4"/>
      <c r="FSW302" s="4"/>
      <c r="FSX302" s="4"/>
      <c r="FSY302" s="4"/>
      <c r="FSZ302" s="4"/>
      <c r="FTA302" s="4"/>
      <c r="FTB302" s="4"/>
      <c r="FTC302" s="4"/>
      <c r="FTD302" s="4"/>
      <c r="FTE302" s="4"/>
      <c r="FTF302" s="4"/>
      <c r="FTG302" s="4"/>
      <c r="FTH302" s="4"/>
      <c r="FTI302" s="4"/>
      <c r="FTJ302" s="4"/>
      <c r="FTK302" s="4"/>
      <c r="FTL302" s="4"/>
      <c r="FTM302" s="4"/>
      <c r="FTN302" s="4"/>
      <c r="FTO302" s="4"/>
      <c r="FTP302" s="4"/>
      <c r="FTQ302" s="4"/>
      <c r="FTR302" s="4"/>
      <c r="FTS302" s="4"/>
      <c r="FTT302" s="4"/>
      <c r="FTU302" s="4"/>
      <c r="FTV302" s="4"/>
      <c r="FTW302" s="4"/>
      <c r="FTX302" s="4"/>
      <c r="FTY302" s="4"/>
      <c r="FTZ302" s="4"/>
      <c r="FUA302" s="4"/>
      <c r="FUB302" s="4"/>
      <c r="FUC302" s="4"/>
      <c r="FUD302" s="4"/>
      <c r="FUE302" s="4"/>
      <c r="FUF302" s="4"/>
      <c r="FUG302" s="4"/>
      <c r="FUH302" s="4"/>
      <c r="FUI302" s="4"/>
      <c r="FUJ302" s="4"/>
      <c r="FUK302" s="4"/>
      <c r="FUL302" s="4"/>
      <c r="FUM302" s="4"/>
      <c r="FUN302" s="4"/>
      <c r="FUO302" s="4"/>
      <c r="FUP302" s="4"/>
      <c r="FUQ302" s="4"/>
      <c r="FUR302" s="4"/>
      <c r="FUS302" s="4"/>
      <c r="FUT302" s="4"/>
      <c r="FUU302" s="4"/>
      <c r="FUV302" s="4"/>
      <c r="FUW302" s="4"/>
      <c r="FUX302" s="4"/>
      <c r="FUY302" s="4"/>
      <c r="FUZ302" s="4"/>
      <c r="FVA302" s="4"/>
      <c r="FVB302" s="4"/>
      <c r="FVC302" s="4"/>
      <c r="FVD302" s="4"/>
      <c r="FVE302" s="4"/>
      <c r="FVF302" s="4"/>
      <c r="FVG302" s="4"/>
      <c r="FVH302" s="4"/>
      <c r="FVI302" s="4"/>
      <c r="FVJ302" s="4"/>
      <c r="FVK302" s="4"/>
      <c r="FVL302" s="4"/>
      <c r="FVM302" s="4"/>
      <c r="FVN302" s="4"/>
      <c r="FVO302" s="4"/>
      <c r="FVP302" s="4"/>
      <c r="FVQ302" s="4"/>
      <c r="FVR302" s="4"/>
      <c r="FVS302" s="4"/>
      <c r="FVT302" s="4"/>
      <c r="FVU302" s="4"/>
      <c r="FVV302" s="4"/>
      <c r="FVW302" s="4"/>
      <c r="FVX302" s="4"/>
      <c r="FVY302" s="4"/>
      <c r="FVZ302" s="4"/>
      <c r="FWA302" s="4"/>
      <c r="FWB302" s="4"/>
      <c r="FWC302" s="4"/>
      <c r="FWD302" s="4"/>
      <c r="FWE302" s="4"/>
      <c r="FWF302" s="4"/>
      <c r="FWG302" s="4"/>
      <c r="FWH302" s="4"/>
      <c r="FWI302" s="4"/>
      <c r="FWJ302" s="4"/>
      <c r="FWK302" s="4"/>
      <c r="FWL302" s="4"/>
      <c r="FWM302" s="4"/>
      <c r="FWN302" s="4"/>
      <c r="FWO302" s="4"/>
      <c r="FWP302" s="4"/>
      <c r="FWQ302" s="4"/>
      <c r="FWR302" s="4"/>
      <c r="FWS302" s="4"/>
      <c r="FWT302" s="4"/>
      <c r="FWU302" s="4"/>
      <c r="FWV302" s="4"/>
      <c r="FWW302" s="4"/>
      <c r="FWX302" s="4"/>
      <c r="FWY302" s="4"/>
      <c r="FWZ302" s="4"/>
      <c r="FXA302" s="4"/>
      <c r="FXB302" s="4"/>
      <c r="FXC302" s="4"/>
      <c r="FXD302" s="4"/>
      <c r="FXE302" s="4"/>
      <c r="FXF302" s="4"/>
      <c r="FXG302" s="4"/>
      <c r="FXH302" s="4"/>
      <c r="FXI302" s="4"/>
      <c r="FXJ302" s="4"/>
      <c r="FXK302" s="4"/>
      <c r="FXL302" s="4"/>
      <c r="FXM302" s="4"/>
      <c r="FXN302" s="4"/>
      <c r="FXO302" s="4"/>
      <c r="FXP302" s="4"/>
      <c r="FXQ302" s="4"/>
      <c r="FXR302" s="4"/>
      <c r="FXS302" s="4"/>
      <c r="FXT302" s="4"/>
      <c r="FXU302" s="4"/>
      <c r="FXV302" s="4"/>
      <c r="FXW302" s="4"/>
      <c r="FXX302" s="4"/>
      <c r="FXY302" s="4"/>
      <c r="FXZ302" s="4"/>
      <c r="FYA302" s="4"/>
      <c r="FYB302" s="4"/>
      <c r="FYC302" s="4"/>
      <c r="FYD302" s="4"/>
      <c r="FYE302" s="4"/>
      <c r="FYF302" s="4"/>
      <c r="FYG302" s="4"/>
      <c r="FYH302" s="4"/>
      <c r="FYI302" s="4"/>
      <c r="FYJ302" s="4"/>
      <c r="FYK302" s="4"/>
      <c r="FYL302" s="4"/>
      <c r="FYM302" s="4"/>
      <c r="FYN302" s="4"/>
      <c r="FYO302" s="4"/>
      <c r="FYP302" s="4"/>
      <c r="FYQ302" s="4"/>
      <c r="FYR302" s="4"/>
      <c r="FYS302" s="4"/>
      <c r="FYT302" s="4"/>
      <c r="FYU302" s="4"/>
      <c r="FYV302" s="4"/>
      <c r="FYW302" s="4"/>
      <c r="FYX302" s="4"/>
      <c r="FYY302" s="4"/>
      <c r="FYZ302" s="4"/>
      <c r="FZA302" s="4"/>
      <c r="FZB302" s="4"/>
      <c r="FZC302" s="4"/>
      <c r="FZD302" s="4"/>
      <c r="FZE302" s="4"/>
      <c r="FZF302" s="4"/>
      <c r="FZG302" s="4"/>
      <c r="FZH302" s="4"/>
      <c r="FZI302" s="4"/>
      <c r="FZJ302" s="4"/>
      <c r="FZK302" s="4"/>
      <c r="FZL302" s="4"/>
      <c r="FZM302" s="4"/>
      <c r="FZN302" s="4"/>
      <c r="FZO302" s="4"/>
      <c r="FZP302" s="4"/>
      <c r="FZQ302" s="4"/>
      <c r="FZR302" s="4"/>
      <c r="FZS302" s="4"/>
      <c r="FZT302" s="4"/>
      <c r="FZU302" s="4"/>
      <c r="FZV302" s="4"/>
      <c r="FZW302" s="4"/>
      <c r="FZX302" s="4"/>
      <c r="FZY302" s="4"/>
      <c r="FZZ302" s="4"/>
      <c r="GAA302" s="4"/>
      <c r="GAB302" s="4"/>
      <c r="GAC302" s="4"/>
      <c r="GAD302" s="4"/>
      <c r="GAE302" s="4"/>
      <c r="GAF302" s="4"/>
      <c r="GAG302" s="4"/>
      <c r="GAH302" s="4"/>
      <c r="GAI302" s="4"/>
      <c r="GAJ302" s="4"/>
      <c r="GAK302" s="4"/>
      <c r="GAL302" s="4"/>
      <c r="GAM302" s="4"/>
      <c r="GAN302" s="4"/>
      <c r="GAO302" s="4"/>
      <c r="GAP302" s="4"/>
      <c r="GAQ302" s="4"/>
      <c r="GAR302" s="4"/>
      <c r="GAS302" s="4"/>
      <c r="GAT302" s="4"/>
      <c r="GAU302" s="4"/>
      <c r="GAV302" s="4"/>
      <c r="GAW302" s="4"/>
      <c r="GAX302" s="4"/>
      <c r="GAY302" s="4"/>
      <c r="GAZ302" s="4"/>
      <c r="GBA302" s="4"/>
      <c r="GBB302" s="4"/>
      <c r="GBC302" s="4"/>
      <c r="GBD302" s="4"/>
      <c r="GBE302" s="4"/>
      <c r="GBF302" s="4"/>
      <c r="GBG302" s="4"/>
      <c r="GBH302" s="4"/>
      <c r="GBI302" s="4"/>
      <c r="GBJ302" s="4"/>
      <c r="GBK302" s="4"/>
      <c r="GBL302" s="4"/>
      <c r="GBM302" s="4"/>
      <c r="GBN302" s="4"/>
      <c r="GBO302" s="4"/>
      <c r="GBP302" s="4"/>
      <c r="GBQ302" s="4"/>
      <c r="GBR302" s="4"/>
      <c r="GBS302" s="4"/>
      <c r="GBT302" s="4"/>
      <c r="GBU302" s="4"/>
      <c r="GBV302" s="4"/>
      <c r="GBW302" s="4"/>
      <c r="GBX302" s="4"/>
      <c r="GBY302" s="4"/>
      <c r="GBZ302" s="4"/>
      <c r="GCA302" s="4"/>
      <c r="GCB302" s="4"/>
      <c r="GCC302" s="4"/>
      <c r="GCD302" s="4"/>
      <c r="GCE302" s="4"/>
      <c r="GCF302" s="4"/>
      <c r="GCG302" s="4"/>
      <c r="GCH302" s="4"/>
      <c r="GCI302" s="4"/>
      <c r="GCJ302" s="4"/>
      <c r="GCK302" s="4"/>
      <c r="GCL302" s="4"/>
      <c r="GCM302" s="4"/>
      <c r="GCN302" s="4"/>
      <c r="GCO302" s="4"/>
      <c r="GCP302" s="4"/>
      <c r="GCQ302" s="4"/>
      <c r="GCR302" s="4"/>
      <c r="GCS302" s="4"/>
      <c r="GCT302" s="4"/>
      <c r="GCU302" s="4"/>
      <c r="GCV302" s="4"/>
      <c r="GCW302" s="4"/>
      <c r="GCX302" s="4"/>
      <c r="GCY302" s="4"/>
      <c r="GCZ302" s="4"/>
      <c r="GDA302" s="4"/>
      <c r="GDB302" s="4"/>
      <c r="GDC302" s="4"/>
      <c r="GDD302" s="4"/>
      <c r="GDE302" s="4"/>
      <c r="GDF302" s="4"/>
      <c r="GDG302" s="4"/>
      <c r="GDH302" s="4"/>
      <c r="GDI302" s="4"/>
      <c r="GDJ302" s="4"/>
      <c r="GDK302" s="4"/>
      <c r="GDL302" s="4"/>
      <c r="GDM302" s="4"/>
      <c r="GDN302" s="4"/>
      <c r="GDO302" s="4"/>
      <c r="GDP302" s="4"/>
      <c r="GDQ302" s="4"/>
      <c r="GDR302" s="4"/>
      <c r="GDS302" s="4"/>
      <c r="GDT302" s="4"/>
      <c r="GDU302" s="4"/>
      <c r="GDV302" s="4"/>
      <c r="GDW302" s="4"/>
      <c r="GDX302" s="4"/>
      <c r="GDY302" s="4"/>
      <c r="GDZ302" s="4"/>
      <c r="GEA302" s="4"/>
      <c r="GEB302" s="4"/>
      <c r="GEC302" s="4"/>
      <c r="GED302" s="4"/>
      <c r="GEE302" s="4"/>
      <c r="GEF302" s="4"/>
      <c r="GEG302" s="4"/>
      <c r="GEH302" s="4"/>
      <c r="GEI302" s="4"/>
      <c r="GEJ302" s="4"/>
      <c r="GEK302" s="4"/>
      <c r="GEL302" s="4"/>
      <c r="GEM302" s="4"/>
      <c r="GEN302" s="4"/>
      <c r="GEO302" s="4"/>
      <c r="GEP302" s="4"/>
      <c r="GEQ302" s="4"/>
      <c r="GER302" s="4"/>
      <c r="GES302" s="4"/>
      <c r="GET302" s="4"/>
      <c r="GEU302" s="4"/>
      <c r="GEV302" s="4"/>
      <c r="GEW302" s="4"/>
      <c r="GEX302" s="4"/>
      <c r="GEY302" s="4"/>
      <c r="GEZ302" s="4"/>
      <c r="GFA302" s="4"/>
      <c r="GFB302" s="4"/>
      <c r="GFC302" s="4"/>
      <c r="GFD302" s="4"/>
      <c r="GFE302" s="4"/>
      <c r="GFF302" s="4"/>
      <c r="GFG302" s="4"/>
      <c r="GFH302" s="4"/>
      <c r="GFI302" s="4"/>
      <c r="GFJ302" s="4"/>
      <c r="GFK302" s="4"/>
      <c r="GFL302" s="4"/>
      <c r="GFM302" s="4"/>
      <c r="GFN302" s="4"/>
      <c r="GFO302" s="4"/>
      <c r="GFP302" s="4"/>
      <c r="GFQ302" s="4"/>
      <c r="GFR302" s="4"/>
      <c r="GFS302" s="4"/>
      <c r="GFT302" s="4"/>
      <c r="GFU302" s="4"/>
      <c r="GFV302" s="4"/>
      <c r="GFW302" s="4"/>
      <c r="GFX302" s="4"/>
      <c r="GFY302" s="4"/>
      <c r="GFZ302" s="4"/>
      <c r="GGA302" s="4"/>
      <c r="GGB302" s="4"/>
      <c r="GGC302" s="4"/>
      <c r="GGD302" s="4"/>
      <c r="GGE302" s="4"/>
      <c r="GGF302" s="4"/>
      <c r="GGG302" s="4"/>
      <c r="GGH302" s="4"/>
      <c r="GGI302" s="4"/>
      <c r="GGJ302" s="4"/>
      <c r="GGK302" s="4"/>
      <c r="GGL302" s="4"/>
      <c r="GGM302" s="4"/>
      <c r="GGN302" s="4"/>
      <c r="GGO302" s="4"/>
      <c r="GGP302" s="4"/>
      <c r="GGQ302" s="4"/>
      <c r="GGR302" s="4"/>
      <c r="GGS302" s="4"/>
      <c r="GGT302" s="4"/>
      <c r="GGU302" s="4"/>
      <c r="GGV302" s="4"/>
      <c r="GGW302" s="4"/>
      <c r="GGX302" s="4"/>
      <c r="GGY302" s="4"/>
      <c r="GGZ302" s="4"/>
      <c r="GHA302" s="4"/>
      <c r="GHB302" s="4"/>
      <c r="GHC302" s="4"/>
      <c r="GHD302" s="4"/>
      <c r="GHE302" s="4"/>
      <c r="GHF302" s="4"/>
      <c r="GHG302" s="4"/>
      <c r="GHH302" s="4"/>
      <c r="GHI302" s="4"/>
      <c r="GHJ302" s="4"/>
      <c r="GHK302" s="4"/>
      <c r="GHL302" s="4"/>
      <c r="GHM302" s="4"/>
      <c r="GHN302" s="4"/>
      <c r="GHO302" s="4"/>
      <c r="GHP302" s="4"/>
      <c r="GHQ302" s="4"/>
      <c r="GHR302" s="4"/>
      <c r="GHS302" s="4"/>
      <c r="GHT302" s="4"/>
      <c r="GHU302" s="4"/>
      <c r="GHV302" s="4"/>
      <c r="GHW302" s="4"/>
      <c r="GHX302" s="4"/>
      <c r="GHY302" s="4"/>
      <c r="GHZ302" s="4"/>
      <c r="GIA302" s="4"/>
      <c r="GIB302" s="4"/>
      <c r="GIC302" s="4"/>
      <c r="GID302" s="4"/>
      <c r="GIE302" s="4"/>
      <c r="GIF302" s="4"/>
      <c r="GIG302" s="4"/>
      <c r="GIH302" s="4"/>
      <c r="GII302" s="4"/>
      <c r="GIJ302" s="4"/>
      <c r="GIK302" s="4"/>
      <c r="GIL302" s="4"/>
      <c r="GIM302" s="4"/>
      <c r="GIN302" s="4"/>
      <c r="GIO302" s="4"/>
      <c r="GIP302" s="4"/>
      <c r="GIQ302" s="4"/>
      <c r="GIR302" s="4"/>
      <c r="GIS302" s="4"/>
      <c r="GIT302" s="4"/>
      <c r="GIU302" s="4"/>
      <c r="GIV302" s="4"/>
      <c r="GIW302" s="4"/>
      <c r="GIX302" s="4"/>
      <c r="GIY302" s="4"/>
      <c r="GIZ302" s="4"/>
      <c r="GJA302" s="4"/>
      <c r="GJB302" s="4"/>
      <c r="GJC302" s="4"/>
      <c r="GJD302" s="4"/>
      <c r="GJE302" s="4"/>
      <c r="GJF302" s="4"/>
      <c r="GJG302" s="4"/>
      <c r="GJH302" s="4"/>
      <c r="GJI302" s="4"/>
      <c r="GJJ302" s="4"/>
      <c r="GJK302" s="4"/>
      <c r="GJL302" s="4"/>
      <c r="GJM302" s="4"/>
      <c r="GJN302" s="4"/>
      <c r="GJO302" s="4"/>
      <c r="GJP302" s="4"/>
      <c r="GJQ302" s="4"/>
      <c r="GJR302" s="4"/>
      <c r="GJS302" s="4"/>
      <c r="GJT302" s="4"/>
      <c r="GJU302" s="4"/>
      <c r="GJV302" s="4"/>
      <c r="GJW302" s="4"/>
      <c r="GJX302" s="4"/>
      <c r="GJY302" s="4"/>
      <c r="GJZ302" s="4"/>
      <c r="GKA302" s="4"/>
      <c r="GKB302" s="4"/>
      <c r="GKC302" s="4"/>
      <c r="GKD302" s="4"/>
      <c r="GKE302" s="4"/>
      <c r="GKF302" s="4"/>
      <c r="GKG302" s="4"/>
      <c r="GKH302" s="4"/>
      <c r="GKI302" s="4"/>
      <c r="GKJ302" s="4"/>
      <c r="GKK302" s="4"/>
      <c r="GKL302" s="4"/>
      <c r="GKM302" s="4"/>
      <c r="GKN302" s="4"/>
      <c r="GKO302" s="4"/>
      <c r="GKP302" s="4"/>
      <c r="GKQ302" s="4"/>
      <c r="GKR302" s="4"/>
      <c r="GKS302" s="4"/>
      <c r="GKT302" s="4"/>
      <c r="GKU302" s="4"/>
      <c r="GKV302" s="4"/>
      <c r="GKW302" s="4"/>
      <c r="GKX302" s="4"/>
      <c r="GKY302" s="4"/>
      <c r="GKZ302" s="4"/>
      <c r="GLA302" s="4"/>
      <c r="GLB302" s="4"/>
      <c r="GLC302" s="4"/>
      <c r="GLD302" s="4"/>
      <c r="GLE302" s="4"/>
      <c r="GLF302" s="4"/>
      <c r="GLG302" s="4"/>
      <c r="GLH302" s="4"/>
      <c r="GLI302" s="4"/>
      <c r="GLJ302" s="4"/>
      <c r="GLK302" s="4"/>
      <c r="GLL302" s="4"/>
      <c r="GLM302" s="4"/>
      <c r="GLN302" s="4"/>
      <c r="GLO302" s="4"/>
      <c r="GLP302" s="4"/>
      <c r="GLQ302" s="4"/>
      <c r="GLR302" s="4"/>
      <c r="GLS302" s="4"/>
      <c r="GLT302" s="4"/>
      <c r="GLU302" s="4"/>
      <c r="GLV302" s="4"/>
      <c r="GLW302" s="4"/>
      <c r="GLX302" s="4"/>
      <c r="GLY302" s="4"/>
      <c r="GLZ302" s="4"/>
      <c r="GMA302" s="4"/>
      <c r="GMB302" s="4"/>
      <c r="GMC302" s="4"/>
      <c r="GMD302" s="4"/>
      <c r="GME302" s="4"/>
      <c r="GMF302" s="4"/>
      <c r="GMG302" s="4"/>
      <c r="GMH302" s="4"/>
      <c r="GMI302" s="4"/>
      <c r="GMJ302" s="4"/>
      <c r="GMK302" s="4"/>
      <c r="GML302" s="4"/>
      <c r="GMM302" s="4"/>
      <c r="GMN302" s="4"/>
      <c r="GMO302" s="4"/>
      <c r="GMP302" s="4"/>
      <c r="GMQ302" s="4"/>
      <c r="GMR302" s="4"/>
      <c r="GMS302" s="4"/>
      <c r="GMT302" s="4"/>
      <c r="GMU302" s="4"/>
      <c r="GMV302" s="4"/>
      <c r="GMW302" s="4"/>
      <c r="GMX302" s="4"/>
      <c r="GMY302" s="4"/>
      <c r="GMZ302" s="4"/>
      <c r="GNA302" s="4"/>
      <c r="GNB302" s="4"/>
      <c r="GNC302" s="4"/>
      <c r="GND302" s="4"/>
      <c r="GNE302" s="4"/>
      <c r="GNF302" s="4"/>
      <c r="GNG302" s="4"/>
      <c r="GNH302" s="4"/>
      <c r="GNI302" s="4"/>
      <c r="GNJ302" s="4"/>
      <c r="GNK302" s="4"/>
      <c r="GNL302" s="4"/>
      <c r="GNM302" s="4"/>
      <c r="GNN302" s="4"/>
      <c r="GNO302" s="4"/>
      <c r="GNP302" s="4"/>
      <c r="GNQ302" s="4"/>
      <c r="GNR302" s="4"/>
      <c r="GNS302" s="4"/>
      <c r="GNT302" s="4"/>
      <c r="GNU302" s="4"/>
      <c r="GNV302" s="4"/>
      <c r="GNW302" s="4"/>
      <c r="GNX302" s="4"/>
      <c r="GNY302" s="4"/>
      <c r="GNZ302" s="4"/>
      <c r="GOA302" s="4"/>
      <c r="GOB302" s="4"/>
      <c r="GOC302" s="4"/>
      <c r="GOD302" s="4"/>
      <c r="GOE302" s="4"/>
      <c r="GOF302" s="4"/>
      <c r="GOG302" s="4"/>
      <c r="GOH302" s="4"/>
      <c r="GOI302" s="4"/>
      <c r="GOJ302" s="4"/>
      <c r="GOK302" s="4"/>
      <c r="GOL302" s="4"/>
      <c r="GOM302" s="4"/>
      <c r="GON302" s="4"/>
      <c r="GOO302" s="4"/>
      <c r="GOP302" s="4"/>
      <c r="GOQ302" s="4"/>
      <c r="GOR302" s="4"/>
      <c r="GOS302" s="4"/>
      <c r="GOT302" s="4"/>
      <c r="GOU302" s="4"/>
      <c r="GOV302" s="4"/>
      <c r="GOW302" s="4"/>
      <c r="GOX302" s="4"/>
      <c r="GOY302" s="4"/>
      <c r="GOZ302" s="4"/>
      <c r="GPA302" s="4"/>
      <c r="GPB302" s="4"/>
      <c r="GPC302" s="4"/>
      <c r="GPD302" s="4"/>
      <c r="GPE302" s="4"/>
      <c r="GPF302" s="4"/>
      <c r="GPG302" s="4"/>
      <c r="GPH302" s="4"/>
      <c r="GPI302" s="4"/>
      <c r="GPJ302" s="4"/>
      <c r="GPK302" s="4"/>
      <c r="GPL302" s="4"/>
      <c r="GPM302" s="4"/>
      <c r="GPN302" s="4"/>
      <c r="GPO302" s="4"/>
      <c r="GPP302" s="4"/>
      <c r="GPQ302" s="4"/>
      <c r="GPR302" s="4"/>
      <c r="GPS302" s="4"/>
      <c r="GPT302" s="4"/>
      <c r="GPU302" s="4"/>
      <c r="GPV302" s="4"/>
      <c r="GPW302" s="4"/>
      <c r="GPX302" s="4"/>
      <c r="GPY302" s="4"/>
      <c r="GPZ302" s="4"/>
      <c r="GQA302" s="4"/>
      <c r="GQB302" s="4"/>
      <c r="GQC302" s="4"/>
      <c r="GQD302" s="4"/>
      <c r="GQE302" s="4"/>
      <c r="GQF302" s="4"/>
      <c r="GQG302" s="4"/>
      <c r="GQH302" s="4"/>
      <c r="GQI302" s="4"/>
      <c r="GQJ302" s="4"/>
      <c r="GQK302" s="4"/>
      <c r="GQL302" s="4"/>
      <c r="GQM302" s="4"/>
      <c r="GQN302" s="4"/>
      <c r="GQO302" s="4"/>
      <c r="GQP302" s="4"/>
      <c r="GQQ302" s="4"/>
      <c r="GQR302" s="4"/>
      <c r="GQS302" s="4"/>
      <c r="GQT302" s="4"/>
      <c r="GQU302" s="4"/>
      <c r="GQV302" s="4"/>
      <c r="GQW302" s="4"/>
      <c r="GQX302" s="4"/>
      <c r="GQY302" s="4"/>
      <c r="GQZ302" s="4"/>
      <c r="GRA302" s="4"/>
      <c r="GRB302" s="4"/>
      <c r="GRC302" s="4"/>
      <c r="GRD302" s="4"/>
      <c r="GRE302" s="4"/>
      <c r="GRF302" s="4"/>
      <c r="GRG302" s="4"/>
      <c r="GRH302" s="4"/>
      <c r="GRI302" s="4"/>
      <c r="GRJ302" s="4"/>
      <c r="GRK302" s="4"/>
      <c r="GRL302" s="4"/>
      <c r="GRM302" s="4"/>
      <c r="GRN302" s="4"/>
      <c r="GRO302" s="4"/>
      <c r="GRP302" s="4"/>
      <c r="GRQ302" s="4"/>
      <c r="GRR302" s="4"/>
      <c r="GRS302" s="4"/>
      <c r="GRT302" s="4"/>
      <c r="GRU302" s="4"/>
      <c r="GRV302" s="4"/>
      <c r="GRW302" s="4"/>
      <c r="GRX302" s="4"/>
      <c r="GRY302" s="4"/>
      <c r="GRZ302" s="4"/>
      <c r="GSA302" s="4"/>
      <c r="GSB302" s="4"/>
      <c r="GSC302" s="4"/>
      <c r="GSD302" s="4"/>
      <c r="GSE302" s="4"/>
      <c r="GSF302" s="4"/>
      <c r="GSG302" s="4"/>
      <c r="GSH302" s="4"/>
      <c r="GSI302" s="4"/>
      <c r="GSJ302" s="4"/>
      <c r="GSK302" s="4"/>
      <c r="GSL302" s="4"/>
      <c r="GSM302" s="4"/>
      <c r="GSN302" s="4"/>
      <c r="GSO302" s="4"/>
      <c r="GSP302" s="4"/>
      <c r="GSQ302" s="4"/>
      <c r="GSR302" s="4"/>
      <c r="GSS302" s="4"/>
      <c r="GST302" s="4"/>
      <c r="GSU302" s="4"/>
      <c r="GSV302" s="4"/>
      <c r="GSW302" s="4"/>
      <c r="GSX302" s="4"/>
      <c r="GSY302" s="4"/>
      <c r="GSZ302" s="4"/>
      <c r="GTA302" s="4"/>
      <c r="GTB302" s="4"/>
      <c r="GTC302" s="4"/>
      <c r="GTD302" s="4"/>
      <c r="GTE302" s="4"/>
      <c r="GTF302" s="4"/>
      <c r="GTG302" s="4"/>
      <c r="GTH302" s="4"/>
      <c r="GTI302" s="4"/>
      <c r="GTJ302" s="4"/>
      <c r="GTK302" s="4"/>
      <c r="GTL302" s="4"/>
      <c r="GTM302" s="4"/>
      <c r="GTN302" s="4"/>
      <c r="GTO302" s="4"/>
      <c r="GTP302" s="4"/>
      <c r="GTQ302" s="4"/>
      <c r="GTR302" s="4"/>
      <c r="GTS302" s="4"/>
      <c r="GTT302" s="4"/>
      <c r="GTU302" s="4"/>
      <c r="GTV302" s="4"/>
      <c r="GTW302" s="4"/>
      <c r="GTX302" s="4"/>
      <c r="GTY302" s="4"/>
      <c r="GTZ302" s="4"/>
      <c r="GUA302" s="4"/>
      <c r="GUB302" s="4"/>
      <c r="GUC302" s="4"/>
      <c r="GUD302" s="4"/>
      <c r="GUE302" s="4"/>
      <c r="GUF302" s="4"/>
      <c r="GUG302" s="4"/>
      <c r="GUH302" s="4"/>
      <c r="GUI302" s="4"/>
      <c r="GUJ302" s="4"/>
      <c r="GUK302" s="4"/>
      <c r="GUL302" s="4"/>
      <c r="GUM302" s="4"/>
      <c r="GUN302" s="4"/>
      <c r="GUO302" s="4"/>
      <c r="GUP302" s="4"/>
      <c r="GUQ302" s="4"/>
      <c r="GUR302" s="4"/>
      <c r="GUS302" s="4"/>
      <c r="GUT302" s="4"/>
      <c r="GUU302" s="4"/>
      <c r="GUV302" s="4"/>
      <c r="GUW302" s="4"/>
      <c r="GUX302" s="4"/>
      <c r="GUY302" s="4"/>
      <c r="GUZ302" s="4"/>
      <c r="GVA302" s="4"/>
      <c r="GVB302" s="4"/>
      <c r="GVC302" s="4"/>
      <c r="GVD302" s="4"/>
      <c r="GVE302" s="4"/>
      <c r="GVF302" s="4"/>
      <c r="GVG302" s="4"/>
      <c r="GVH302" s="4"/>
      <c r="GVI302" s="4"/>
      <c r="GVJ302" s="4"/>
      <c r="GVK302" s="4"/>
      <c r="GVL302" s="4"/>
      <c r="GVM302" s="4"/>
      <c r="GVN302" s="4"/>
      <c r="GVO302" s="4"/>
      <c r="GVP302" s="4"/>
      <c r="GVQ302" s="4"/>
      <c r="GVR302" s="4"/>
      <c r="GVS302" s="4"/>
      <c r="GVT302" s="4"/>
      <c r="GVU302" s="4"/>
      <c r="GVV302" s="4"/>
      <c r="GVW302" s="4"/>
      <c r="GVX302" s="4"/>
      <c r="GVY302" s="4"/>
      <c r="GVZ302" s="4"/>
      <c r="GWA302" s="4"/>
      <c r="GWB302" s="4"/>
      <c r="GWC302" s="4"/>
      <c r="GWD302" s="4"/>
      <c r="GWE302" s="4"/>
      <c r="GWF302" s="4"/>
      <c r="GWG302" s="4"/>
      <c r="GWH302" s="4"/>
      <c r="GWI302" s="4"/>
      <c r="GWJ302" s="4"/>
      <c r="GWK302" s="4"/>
      <c r="GWL302" s="4"/>
      <c r="GWM302" s="4"/>
      <c r="GWN302" s="4"/>
      <c r="GWO302" s="4"/>
      <c r="GWP302" s="4"/>
      <c r="GWQ302" s="4"/>
      <c r="GWR302" s="4"/>
      <c r="GWS302" s="4"/>
      <c r="GWT302" s="4"/>
      <c r="GWU302" s="4"/>
      <c r="GWV302" s="4"/>
      <c r="GWW302" s="4"/>
      <c r="GWX302" s="4"/>
      <c r="GWY302" s="4"/>
      <c r="GWZ302" s="4"/>
      <c r="GXA302" s="4"/>
      <c r="GXB302" s="4"/>
      <c r="GXC302" s="4"/>
      <c r="GXD302" s="4"/>
      <c r="GXE302" s="4"/>
      <c r="GXF302" s="4"/>
      <c r="GXG302" s="4"/>
      <c r="GXH302" s="4"/>
      <c r="GXI302" s="4"/>
      <c r="GXJ302" s="4"/>
      <c r="GXK302" s="4"/>
      <c r="GXL302" s="4"/>
      <c r="GXM302" s="4"/>
      <c r="GXN302" s="4"/>
      <c r="GXO302" s="4"/>
      <c r="GXP302" s="4"/>
      <c r="GXQ302" s="4"/>
      <c r="GXR302" s="4"/>
      <c r="GXS302" s="4"/>
      <c r="GXT302" s="4"/>
      <c r="GXU302" s="4"/>
      <c r="GXV302" s="4"/>
      <c r="GXW302" s="4"/>
      <c r="GXX302" s="4"/>
      <c r="GXY302" s="4"/>
      <c r="GXZ302" s="4"/>
      <c r="GYA302" s="4"/>
      <c r="GYB302" s="4"/>
      <c r="GYC302" s="4"/>
      <c r="GYD302" s="4"/>
      <c r="GYE302" s="4"/>
      <c r="GYF302" s="4"/>
      <c r="GYG302" s="4"/>
      <c r="GYH302" s="4"/>
      <c r="GYI302" s="4"/>
      <c r="GYJ302" s="4"/>
      <c r="GYK302" s="4"/>
      <c r="GYL302" s="4"/>
      <c r="GYM302" s="4"/>
      <c r="GYN302" s="4"/>
      <c r="GYO302" s="4"/>
      <c r="GYP302" s="4"/>
      <c r="GYQ302" s="4"/>
      <c r="GYR302" s="4"/>
      <c r="GYS302" s="4"/>
      <c r="GYT302" s="4"/>
      <c r="GYU302" s="4"/>
      <c r="GYV302" s="4"/>
      <c r="GYW302" s="4"/>
      <c r="GYX302" s="4"/>
      <c r="GYY302" s="4"/>
      <c r="GYZ302" s="4"/>
      <c r="GZA302" s="4"/>
      <c r="GZB302" s="4"/>
      <c r="GZC302" s="4"/>
      <c r="GZD302" s="4"/>
      <c r="GZE302" s="4"/>
      <c r="GZF302" s="4"/>
      <c r="GZG302" s="4"/>
      <c r="GZH302" s="4"/>
      <c r="GZI302" s="4"/>
      <c r="GZJ302" s="4"/>
      <c r="GZK302" s="4"/>
      <c r="GZL302" s="4"/>
      <c r="GZM302" s="4"/>
      <c r="GZN302" s="4"/>
      <c r="GZO302" s="4"/>
      <c r="GZP302" s="4"/>
      <c r="GZQ302" s="4"/>
      <c r="GZR302" s="4"/>
      <c r="GZS302" s="4"/>
      <c r="GZT302" s="4"/>
      <c r="GZU302" s="4"/>
      <c r="GZV302" s="4"/>
      <c r="GZW302" s="4"/>
      <c r="GZX302" s="4"/>
      <c r="GZY302" s="4"/>
      <c r="GZZ302" s="4"/>
      <c r="HAA302" s="4"/>
      <c r="HAB302" s="4"/>
      <c r="HAC302" s="4"/>
      <c r="HAD302" s="4"/>
      <c r="HAE302" s="4"/>
      <c r="HAF302" s="4"/>
      <c r="HAG302" s="4"/>
      <c r="HAH302" s="4"/>
      <c r="HAI302" s="4"/>
      <c r="HAJ302" s="4"/>
      <c r="HAK302" s="4"/>
      <c r="HAL302" s="4"/>
      <c r="HAM302" s="4"/>
      <c r="HAN302" s="4"/>
      <c r="HAO302" s="4"/>
      <c r="HAP302" s="4"/>
      <c r="HAQ302" s="4"/>
      <c r="HAR302" s="4"/>
      <c r="HAS302" s="4"/>
      <c r="HAT302" s="4"/>
      <c r="HAU302" s="4"/>
      <c r="HAV302" s="4"/>
      <c r="HAW302" s="4"/>
      <c r="HAX302" s="4"/>
      <c r="HAY302" s="4"/>
      <c r="HAZ302" s="4"/>
      <c r="HBA302" s="4"/>
      <c r="HBB302" s="4"/>
      <c r="HBC302" s="4"/>
      <c r="HBD302" s="4"/>
      <c r="HBE302" s="4"/>
      <c r="HBF302" s="4"/>
      <c r="HBG302" s="4"/>
      <c r="HBH302" s="4"/>
      <c r="HBI302" s="4"/>
      <c r="HBJ302" s="4"/>
      <c r="HBK302" s="4"/>
      <c r="HBL302" s="4"/>
      <c r="HBM302" s="4"/>
      <c r="HBN302" s="4"/>
      <c r="HBO302" s="4"/>
      <c r="HBP302" s="4"/>
      <c r="HBQ302" s="4"/>
      <c r="HBR302" s="4"/>
      <c r="HBS302" s="4"/>
      <c r="HBT302" s="4"/>
      <c r="HBU302" s="4"/>
      <c r="HBV302" s="4"/>
      <c r="HBW302" s="4"/>
      <c r="HBX302" s="4"/>
      <c r="HBY302" s="4"/>
      <c r="HBZ302" s="4"/>
      <c r="HCA302" s="4"/>
      <c r="HCB302" s="4"/>
      <c r="HCC302" s="4"/>
      <c r="HCD302" s="4"/>
      <c r="HCE302" s="4"/>
      <c r="HCF302" s="4"/>
      <c r="HCG302" s="4"/>
      <c r="HCH302" s="4"/>
      <c r="HCI302" s="4"/>
      <c r="HCJ302" s="4"/>
      <c r="HCK302" s="4"/>
      <c r="HCL302" s="4"/>
      <c r="HCM302" s="4"/>
      <c r="HCN302" s="4"/>
      <c r="HCO302" s="4"/>
      <c r="HCP302" s="4"/>
      <c r="HCQ302" s="4"/>
      <c r="HCR302" s="4"/>
      <c r="HCS302" s="4"/>
      <c r="HCT302" s="4"/>
      <c r="HCU302" s="4"/>
      <c r="HCV302" s="4"/>
      <c r="HCW302" s="4"/>
      <c r="HCX302" s="4"/>
      <c r="HCY302" s="4"/>
      <c r="HCZ302" s="4"/>
      <c r="HDA302" s="4"/>
      <c r="HDB302" s="4"/>
      <c r="HDC302" s="4"/>
      <c r="HDD302" s="4"/>
      <c r="HDE302" s="4"/>
      <c r="HDF302" s="4"/>
      <c r="HDG302" s="4"/>
      <c r="HDH302" s="4"/>
      <c r="HDI302" s="4"/>
      <c r="HDJ302" s="4"/>
      <c r="HDK302" s="4"/>
      <c r="HDL302" s="4"/>
      <c r="HDM302" s="4"/>
      <c r="HDN302" s="4"/>
      <c r="HDO302" s="4"/>
      <c r="HDP302" s="4"/>
      <c r="HDQ302" s="4"/>
      <c r="HDR302" s="4"/>
      <c r="HDS302" s="4"/>
      <c r="HDT302" s="4"/>
      <c r="HDU302" s="4"/>
      <c r="HDV302" s="4"/>
      <c r="HDW302" s="4"/>
      <c r="HDX302" s="4"/>
      <c r="HDY302" s="4"/>
      <c r="HDZ302" s="4"/>
      <c r="HEA302" s="4"/>
      <c r="HEB302" s="4"/>
      <c r="HEC302" s="4"/>
      <c r="HED302" s="4"/>
      <c r="HEE302" s="4"/>
      <c r="HEF302" s="4"/>
      <c r="HEG302" s="4"/>
      <c r="HEH302" s="4"/>
      <c r="HEI302" s="4"/>
      <c r="HEJ302" s="4"/>
      <c r="HEK302" s="4"/>
      <c r="HEL302" s="4"/>
      <c r="HEM302" s="4"/>
      <c r="HEN302" s="4"/>
      <c r="HEO302" s="4"/>
      <c r="HEP302" s="4"/>
      <c r="HEQ302" s="4"/>
      <c r="HER302" s="4"/>
      <c r="HES302" s="4"/>
      <c r="HET302" s="4"/>
      <c r="HEU302" s="4"/>
      <c r="HEV302" s="4"/>
      <c r="HEW302" s="4"/>
      <c r="HEX302" s="4"/>
      <c r="HEY302" s="4"/>
      <c r="HEZ302" s="4"/>
      <c r="HFA302" s="4"/>
      <c r="HFB302" s="4"/>
      <c r="HFC302" s="4"/>
      <c r="HFD302" s="4"/>
      <c r="HFE302" s="4"/>
      <c r="HFF302" s="4"/>
      <c r="HFG302" s="4"/>
      <c r="HFH302" s="4"/>
      <c r="HFI302" s="4"/>
      <c r="HFJ302" s="4"/>
      <c r="HFK302" s="4"/>
      <c r="HFL302" s="4"/>
      <c r="HFM302" s="4"/>
      <c r="HFN302" s="4"/>
      <c r="HFO302" s="4"/>
      <c r="HFP302" s="4"/>
      <c r="HFQ302" s="4"/>
      <c r="HFR302" s="4"/>
      <c r="HFS302" s="4"/>
      <c r="HFT302" s="4"/>
      <c r="HFU302" s="4"/>
      <c r="HFV302" s="4"/>
      <c r="HFW302" s="4"/>
      <c r="HFX302" s="4"/>
      <c r="HFY302" s="4"/>
      <c r="HFZ302" s="4"/>
      <c r="HGA302" s="4"/>
      <c r="HGB302" s="4"/>
      <c r="HGC302" s="4"/>
      <c r="HGD302" s="4"/>
      <c r="HGE302" s="4"/>
      <c r="HGF302" s="4"/>
      <c r="HGG302" s="4"/>
      <c r="HGH302" s="4"/>
      <c r="HGI302" s="4"/>
      <c r="HGJ302" s="4"/>
      <c r="HGK302" s="4"/>
      <c r="HGL302" s="4"/>
      <c r="HGM302" s="4"/>
      <c r="HGN302" s="4"/>
      <c r="HGO302" s="4"/>
      <c r="HGP302" s="4"/>
      <c r="HGQ302" s="4"/>
      <c r="HGR302" s="4"/>
      <c r="HGS302" s="4"/>
      <c r="HGT302" s="4"/>
      <c r="HGU302" s="4"/>
      <c r="HGV302" s="4"/>
      <c r="HGW302" s="4"/>
      <c r="HGX302" s="4"/>
      <c r="HGY302" s="4"/>
      <c r="HGZ302" s="4"/>
      <c r="HHA302" s="4"/>
      <c r="HHB302" s="4"/>
      <c r="HHC302" s="4"/>
      <c r="HHD302" s="4"/>
      <c r="HHE302" s="4"/>
      <c r="HHF302" s="4"/>
      <c r="HHG302" s="4"/>
      <c r="HHH302" s="4"/>
      <c r="HHI302" s="4"/>
      <c r="HHJ302" s="4"/>
      <c r="HHK302" s="4"/>
      <c r="HHL302" s="4"/>
      <c r="HHM302" s="4"/>
      <c r="HHN302" s="4"/>
      <c r="HHO302" s="4"/>
      <c r="HHP302" s="4"/>
      <c r="HHQ302" s="4"/>
      <c r="HHR302" s="4"/>
      <c r="HHS302" s="4"/>
      <c r="HHT302" s="4"/>
      <c r="HHU302" s="4"/>
      <c r="HHV302" s="4"/>
      <c r="HHW302" s="4"/>
      <c r="HHX302" s="4"/>
      <c r="HHY302" s="4"/>
      <c r="HHZ302" s="4"/>
      <c r="HIA302" s="4"/>
      <c r="HIB302" s="4"/>
      <c r="HIC302" s="4"/>
      <c r="HID302" s="4"/>
      <c r="HIE302" s="4"/>
      <c r="HIF302" s="4"/>
      <c r="HIG302" s="4"/>
      <c r="HIH302" s="4"/>
      <c r="HII302" s="4"/>
      <c r="HIJ302" s="4"/>
      <c r="HIK302" s="4"/>
      <c r="HIL302" s="4"/>
      <c r="HIM302" s="4"/>
      <c r="HIN302" s="4"/>
      <c r="HIO302" s="4"/>
      <c r="HIP302" s="4"/>
      <c r="HIQ302" s="4"/>
      <c r="HIR302" s="4"/>
      <c r="HIS302" s="4"/>
      <c r="HIT302" s="4"/>
      <c r="HIU302" s="4"/>
      <c r="HIV302" s="4"/>
      <c r="HIW302" s="4"/>
      <c r="HIX302" s="4"/>
      <c r="HIY302" s="4"/>
      <c r="HIZ302" s="4"/>
      <c r="HJA302" s="4"/>
      <c r="HJB302" s="4"/>
      <c r="HJC302" s="4"/>
      <c r="HJD302" s="4"/>
      <c r="HJE302" s="4"/>
      <c r="HJF302" s="4"/>
      <c r="HJG302" s="4"/>
      <c r="HJH302" s="4"/>
      <c r="HJI302" s="4"/>
      <c r="HJJ302" s="4"/>
      <c r="HJK302" s="4"/>
      <c r="HJL302" s="4"/>
      <c r="HJM302" s="4"/>
      <c r="HJN302" s="4"/>
      <c r="HJO302" s="4"/>
      <c r="HJP302" s="4"/>
      <c r="HJQ302" s="4"/>
      <c r="HJR302" s="4"/>
      <c r="HJS302" s="4"/>
      <c r="HJT302" s="4"/>
      <c r="HJU302" s="4"/>
      <c r="HJV302" s="4"/>
      <c r="HJW302" s="4"/>
      <c r="HJX302" s="4"/>
      <c r="HJY302" s="4"/>
      <c r="HJZ302" s="4"/>
      <c r="HKA302" s="4"/>
      <c r="HKB302" s="4"/>
      <c r="HKC302" s="4"/>
      <c r="HKD302" s="4"/>
      <c r="HKE302" s="4"/>
      <c r="HKF302" s="4"/>
      <c r="HKG302" s="4"/>
      <c r="HKH302" s="4"/>
      <c r="HKI302" s="4"/>
      <c r="HKJ302" s="4"/>
      <c r="HKK302" s="4"/>
      <c r="HKL302" s="4"/>
      <c r="HKM302" s="4"/>
      <c r="HKN302" s="4"/>
      <c r="HKO302" s="4"/>
      <c r="HKP302" s="4"/>
      <c r="HKQ302" s="4"/>
      <c r="HKR302" s="4"/>
      <c r="HKS302" s="4"/>
      <c r="HKT302" s="4"/>
      <c r="HKU302" s="4"/>
      <c r="HKV302" s="4"/>
      <c r="HKW302" s="4"/>
      <c r="HKX302" s="4"/>
      <c r="HKY302" s="4"/>
      <c r="HKZ302" s="4"/>
      <c r="HLA302" s="4"/>
      <c r="HLB302" s="4"/>
      <c r="HLC302" s="4"/>
      <c r="HLD302" s="4"/>
      <c r="HLE302" s="4"/>
      <c r="HLF302" s="4"/>
      <c r="HLG302" s="4"/>
      <c r="HLH302" s="4"/>
      <c r="HLI302" s="4"/>
      <c r="HLJ302" s="4"/>
      <c r="HLK302" s="4"/>
      <c r="HLL302" s="4"/>
      <c r="HLM302" s="4"/>
      <c r="HLN302" s="4"/>
      <c r="HLO302" s="4"/>
      <c r="HLP302" s="4"/>
      <c r="HLQ302" s="4"/>
      <c r="HLR302" s="4"/>
      <c r="HLS302" s="4"/>
      <c r="HLT302" s="4"/>
      <c r="HLU302" s="4"/>
      <c r="HLV302" s="4"/>
      <c r="HLW302" s="4"/>
      <c r="HLX302" s="4"/>
      <c r="HLY302" s="4"/>
      <c r="HLZ302" s="4"/>
      <c r="HMA302" s="4"/>
      <c r="HMB302" s="4"/>
      <c r="HMC302" s="4"/>
      <c r="HMD302" s="4"/>
      <c r="HME302" s="4"/>
      <c r="HMF302" s="4"/>
      <c r="HMG302" s="4"/>
      <c r="HMH302" s="4"/>
      <c r="HMI302" s="4"/>
      <c r="HMJ302" s="4"/>
      <c r="HMK302" s="4"/>
      <c r="HML302" s="4"/>
      <c r="HMM302" s="4"/>
      <c r="HMN302" s="4"/>
      <c r="HMO302" s="4"/>
      <c r="HMP302" s="4"/>
      <c r="HMQ302" s="4"/>
      <c r="HMR302" s="4"/>
      <c r="HMS302" s="4"/>
      <c r="HMT302" s="4"/>
      <c r="HMU302" s="4"/>
      <c r="HMV302" s="4"/>
      <c r="HMW302" s="4"/>
      <c r="HMX302" s="4"/>
      <c r="HMY302" s="4"/>
      <c r="HMZ302" s="4"/>
      <c r="HNA302" s="4"/>
      <c r="HNB302" s="4"/>
      <c r="HNC302" s="4"/>
      <c r="HND302" s="4"/>
      <c r="HNE302" s="4"/>
      <c r="HNF302" s="4"/>
      <c r="HNG302" s="4"/>
      <c r="HNH302" s="4"/>
      <c r="HNI302" s="4"/>
      <c r="HNJ302" s="4"/>
      <c r="HNK302" s="4"/>
      <c r="HNL302" s="4"/>
      <c r="HNM302" s="4"/>
      <c r="HNN302" s="4"/>
      <c r="HNO302" s="4"/>
      <c r="HNP302" s="4"/>
      <c r="HNQ302" s="4"/>
      <c r="HNR302" s="4"/>
      <c r="HNS302" s="4"/>
      <c r="HNT302" s="4"/>
      <c r="HNU302" s="4"/>
      <c r="HNV302" s="4"/>
      <c r="HNW302" s="4"/>
      <c r="HNX302" s="4"/>
      <c r="HNY302" s="4"/>
      <c r="HNZ302" s="4"/>
      <c r="HOA302" s="4"/>
      <c r="HOB302" s="4"/>
      <c r="HOC302" s="4"/>
      <c r="HOD302" s="4"/>
      <c r="HOE302" s="4"/>
      <c r="HOF302" s="4"/>
      <c r="HOG302" s="4"/>
      <c r="HOH302" s="4"/>
      <c r="HOI302" s="4"/>
      <c r="HOJ302" s="4"/>
      <c r="HOK302" s="4"/>
      <c r="HOL302" s="4"/>
      <c r="HOM302" s="4"/>
      <c r="HON302" s="4"/>
      <c r="HOO302" s="4"/>
      <c r="HOP302" s="4"/>
      <c r="HOQ302" s="4"/>
      <c r="HOR302" s="4"/>
      <c r="HOS302" s="4"/>
      <c r="HOT302" s="4"/>
      <c r="HOU302" s="4"/>
      <c r="HOV302" s="4"/>
      <c r="HOW302" s="4"/>
      <c r="HOX302" s="4"/>
      <c r="HOY302" s="4"/>
      <c r="HOZ302" s="4"/>
      <c r="HPA302" s="4"/>
      <c r="HPB302" s="4"/>
      <c r="HPC302" s="4"/>
      <c r="HPD302" s="4"/>
      <c r="HPE302" s="4"/>
      <c r="HPF302" s="4"/>
      <c r="HPG302" s="4"/>
      <c r="HPH302" s="4"/>
      <c r="HPI302" s="4"/>
      <c r="HPJ302" s="4"/>
      <c r="HPK302" s="4"/>
      <c r="HPL302" s="4"/>
      <c r="HPM302" s="4"/>
      <c r="HPN302" s="4"/>
      <c r="HPO302" s="4"/>
      <c r="HPP302" s="4"/>
      <c r="HPQ302" s="4"/>
      <c r="HPR302" s="4"/>
      <c r="HPS302" s="4"/>
      <c r="HPT302" s="4"/>
      <c r="HPU302" s="4"/>
      <c r="HPV302" s="4"/>
      <c r="HPW302" s="4"/>
      <c r="HPX302" s="4"/>
      <c r="HPY302" s="4"/>
      <c r="HPZ302" s="4"/>
      <c r="HQA302" s="4"/>
      <c r="HQB302" s="4"/>
      <c r="HQC302" s="4"/>
      <c r="HQD302" s="4"/>
      <c r="HQE302" s="4"/>
      <c r="HQF302" s="4"/>
      <c r="HQG302" s="4"/>
      <c r="HQH302" s="4"/>
      <c r="HQI302" s="4"/>
      <c r="HQJ302" s="4"/>
      <c r="HQK302" s="4"/>
      <c r="HQL302" s="4"/>
      <c r="HQM302" s="4"/>
      <c r="HQN302" s="4"/>
      <c r="HQO302" s="4"/>
      <c r="HQP302" s="4"/>
      <c r="HQQ302" s="4"/>
      <c r="HQR302" s="4"/>
      <c r="HQS302" s="4"/>
      <c r="HQT302" s="4"/>
      <c r="HQU302" s="4"/>
      <c r="HQV302" s="4"/>
      <c r="HQW302" s="4"/>
      <c r="HQX302" s="4"/>
      <c r="HQY302" s="4"/>
      <c r="HQZ302" s="4"/>
      <c r="HRA302" s="4"/>
      <c r="HRB302" s="4"/>
      <c r="HRC302" s="4"/>
      <c r="HRD302" s="4"/>
      <c r="HRE302" s="4"/>
      <c r="HRF302" s="4"/>
      <c r="HRG302" s="4"/>
      <c r="HRH302" s="4"/>
      <c r="HRI302" s="4"/>
      <c r="HRJ302" s="4"/>
      <c r="HRK302" s="4"/>
      <c r="HRL302" s="4"/>
      <c r="HRM302" s="4"/>
      <c r="HRN302" s="4"/>
      <c r="HRO302" s="4"/>
      <c r="HRP302" s="4"/>
      <c r="HRQ302" s="4"/>
      <c r="HRR302" s="4"/>
      <c r="HRS302" s="4"/>
      <c r="HRT302" s="4"/>
      <c r="HRU302" s="4"/>
      <c r="HRV302" s="4"/>
      <c r="HRW302" s="4"/>
      <c r="HRX302" s="4"/>
      <c r="HRY302" s="4"/>
      <c r="HRZ302" s="4"/>
      <c r="HSA302" s="4"/>
      <c r="HSB302" s="4"/>
      <c r="HSC302" s="4"/>
      <c r="HSD302" s="4"/>
      <c r="HSE302" s="4"/>
      <c r="HSF302" s="4"/>
      <c r="HSG302" s="4"/>
      <c r="HSH302" s="4"/>
      <c r="HSI302" s="4"/>
      <c r="HSJ302" s="4"/>
      <c r="HSK302" s="4"/>
      <c r="HSL302" s="4"/>
      <c r="HSM302" s="4"/>
      <c r="HSN302" s="4"/>
      <c r="HSO302" s="4"/>
      <c r="HSP302" s="4"/>
      <c r="HSQ302" s="4"/>
      <c r="HSR302" s="4"/>
      <c r="HSS302" s="4"/>
      <c r="HST302" s="4"/>
      <c r="HSU302" s="4"/>
      <c r="HSV302" s="4"/>
      <c r="HSW302" s="4"/>
      <c r="HSX302" s="4"/>
      <c r="HSY302" s="4"/>
      <c r="HSZ302" s="4"/>
      <c r="HTA302" s="4"/>
      <c r="HTB302" s="4"/>
      <c r="HTC302" s="4"/>
      <c r="HTD302" s="4"/>
      <c r="HTE302" s="4"/>
      <c r="HTF302" s="4"/>
      <c r="HTG302" s="4"/>
      <c r="HTH302" s="4"/>
      <c r="HTI302" s="4"/>
      <c r="HTJ302" s="4"/>
      <c r="HTK302" s="4"/>
      <c r="HTL302" s="4"/>
      <c r="HTM302" s="4"/>
      <c r="HTN302" s="4"/>
      <c r="HTO302" s="4"/>
      <c r="HTP302" s="4"/>
      <c r="HTQ302" s="4"/>
      <c r="HTR302" s="4"/>
      <c r="HTS302" s="4"/>
      <c r="HTT302" s="4"/>
      <c r="HTU302" s="4"/>
      <c r="HTV302" s="4"/>
      <c r="HTW302" s="4"/>
      <c r="HTX302" s="4"/>
      <c r="HTY302" s="4"/>
      <c r="HTZ302" s="4"/>
      <c r="HUA302" s="4"/>
      <c r="HUB302" s="4"/>
      <c r="HUC302" s="4"/>
      <c r="HUD302" s="4"/>
      <c r="HUE302" s="4"/>
      <c r="HUF302" s="4"/>
      <c r="HUG302" s="4"/>
      <c r="HUH302" s="4"/>
      <c r="HUI302" s="4"/>
      <c r="HUJ302" s="4"/>
      <c r="HUK302" s="4"/>
      <c r="HUL302" s="4"/>
      <c r="HUM302" s="4"/>
      <c r="HUN302" s="4"/>
      <c r="HUO302" s="4"/>
      <c r="HUP302" s="4"/>
      <c r="HUQ302" s="4"/>
      <c r="HUR302" s="4"/>
      <c r="HUS302" s="4"/>
      <c r="HUT302" s="4"/>
      <c r="HUU302" s="4"/>
      <c r="HUV302" s="4"/>
      <c r="HUW302" s="4"/>
      <c r="HUX302" s="4"/>
      <c r="HUY302" s="4"/>
      <c r="HUZ302" s="4"/>
      <c r="HVA302" s="4"/>
      <c r="HVB302" s="4"/>
      <c r="HVC302" s="4"/>
      <c r="HVD302" s="4"/>
      <c r="HVE302" s="4"/>
      <c r="HVF302" s="4"/>
      <c r="HVG302" s="4"/>
      <c r="HVH302" s="4"/>
      <c r="HVI302" s="4"/>
      <c r="HVJ302" s="4"/>
      <c r="HVK302" s="4"/>
      <c r="HVL302" s="4"/>
      <c r="HVM302" s="4"/>
      <c r="HVN302" s="4"/>
      <c r="HVO302" s="4"/>
      <c r="HVP302" s="4"/>
      <c r="HVQ302" s="4"/>
      <c r="HVR302" s="4"/>
      <c r="HVS302" s="4"/>
      <c r="HVT302" s="4"/>
      <c r="HVU302" s="4"/>
      <c r="HVV302" s="4"/>
      <c r="HVW302" s="4"/>
      <c r="HVX302" s="4"/>
      <c r="HVY302" s="4"/>
      <c r="HVZ302" s="4"/>
      <c r="HWA302" s="4"/>
      <c r="HWB302" s="4"/>
      <c r="HWC302" s="4"/>
      <c r="HWD302" s="4"/>
      <c r="HWE302" s="4"/>
      <c r="HWF302" s="4"/>
      <c r="HWG302" s="4"/>
      <c r="HWH302" s="4"/>
      <c r="HWI302" s="4"/>
      <c r="HWJ302" s="4"/>
      <c r="HWK302" s="4"/>
      <c r="HWL302" s="4"/>
      <c r="HWM302" s="4"/>
      <c r="HWN302" s="4"/>
      <c r="HWO302" s="4"/>
      <c r="HWP302" s="4"/>
      <c r="HWQ302" s="4"/>
      <c r="HWR302" s="4"/>
      <c r="HWS302" s="4"/>
      <c r="HWT302" s="4"/>
      <c r="HWU302" s="4"/>
      <c r="HWV302" s="4"/>
      <c r="HWW302" s="4"/>
      <c r="HWX302" s="4"/>
      <c r="HWY302" s="4"/>
      <c r="HWZ302" s="4"/>
      <c r="HXA302" s="4"/>
      <c r="HXB302" s="4"/>
      <c r="HXC302" s="4"/>
      <c r="HXD302" s="4"/>
      <c r="HXE302" s="4"/>
      <c r="HXF302" s="4"/>
      <c r="HXG302" s="4"/>
      <c r="HXH302" s="4"/>
      <c r="HXI302" s="4"/>
      <c r="HXJ302" s="4"/>
      <c r="HXK302" s="4"/>
      <c r="HXL302" s="4"/>
      <c r="HXM302" s="4"/>
      <c r="HXN302" s="4"/>
      <c r="HXO302" s="4"/>
      <c r="HXP302" s="4"/>
      <c r="HXQ302" s="4"/>
      <c r="HXR302" s="4"/>
      <c r="HXS302" s="4"/>
      <c r="HXT302" s="4"/>
      <c r="HXU302" s="4"/>
      <c r="HXV302" s="4"/>
      <c r="HXW302" s="4"/>
      <c r="HXX302" s="4"/>
      <c r="HXY302" s="4"/>
      <c r="HXZ302" s="4"/>
      <c r="HYA302" s="4"/>
      <c r="HYB302" s="4"/>
      <c r="HYC302" s="4"/>
      <c r="HYD302" s="4"/>
      <c r="HYE302" s="4"/>
      <c r="HYF302" s="4"/>
      <c r="HYG302" s="4"/>
      <c r="HYH302" s="4"/>
      <c r="HYI302" s="4"/>
      <c r="HYJ302" s="4"/>
      <c r="HYK302" s="4"/>
      <c r="HYL302" s="4"/>
      <c r="HYM302" s="4"/>
      <c r="HYN302" s="4"/>
      <c r="HYO302" s="4"/>
      <c r="HYP302" s="4"/>
      <c r="HYQ302" s="4"/>
      <c r="HYR302" s="4"/>
      <c r="HYS302" s="4"/>
      <c r="HYT302" s="4"/>
      <c r="HYU302" s="4"/>
      <c r="HYV302" s="4"/>
      <c r="HYW302" s="4"/>
      <c r="HYX302" s="4"/>
      <c r="HYY302" s="4"/>
      <c r="HYZ302" s="4"/>
      <c r="HZA302" s="4"/>
      <c r="HZB302" s="4"/>
      <c r="HZC302" s="4"/>
      <c r="HZD302" s="4"/>
      <c r="HZE302" s="4"/>
      <c r="HZF302" s="4"/>
      <c r="HZG302" s="4"/>
      <c r="HZH302" s="4"/>
      <c r="HZI302" s="4"/>
      <c r="HZJ302" s="4"/>
      <c r="HZK302" s="4"/>
      <c r="HZL302" s="4"/>
      <c r="HZM302" s="4"/>
      <c r="HZN302" s="4"/>
      <c r="HZO302" s="4"/>
      <c r="HZP302" s="4"/>
      <c r="HZQ302" s="4"/>
      <c r="HZR302" s="4"/>
      <c r="HZS302" s="4"/>
      <c r="HZT302" s="4"/>
      <c r="HZU302" s="4"/>
      <c r="HZV302" s="4"/>
      <c r="HZW302" s="4"/>
      <c r="HZX302" s="4"/>
      <c r="HZY302" s="4"/>
      <c r="HZZ302" s="4"/>
      <c r="IAA302" s="4"/>
      <c r="IAB302" s="4"/>
      <c r="IAC302" s="4"/>
      <c r="IAD302" s="4"/>
      <c r="IAE302" s="4"/>
      <c r="IAF302" s="4"/>
      <c r="IAG302" s="4"/>
      <c r="IAH302" s="4"/>
      <c r="IAI302" s="4"/>
      <c r="IAJ302" s="4"/>
      <c r="IAK302" s="4"/>
      <c r="IAL302" s="4"/>
      <c r="IAM302" s="4"/>
      <c r="IAN302" s="4"/>
      <c r="IAO302" s="4"/>
      <c r="IAP302" s="4"/>
      <c r="IAQ302" s="4"/>
      <c r="IAR302" s="4"/>
      <c r="IAS302" s="4"/>
      <c r="IAT302" s="4"/>
      <c r="IAU302" s="4"/>
      <c r="IAV302" s="4"/>
      <c r="IAW302" s="4"/>
      <c r="IAX302" s="4"/>
      <c r="IAY302" s="4"/>
      <c r="IAZ302" s="4"/>
      <c r="IBA302" s="4"/>
      <c r="IBB302" s="4"/>
      <c r="IBC302" s="4"/>
      <c r="IBD302" s="4"/>
      <c r="IBE302" s="4"/>
      <c r="IBF302" s="4"/>
      <c r="IBG302" s="4"/>
      <c r="IBH302" s="4"/>
      <c r="IBI302" s="4"/>
      <c r="IBJ302" s="4"/>
      <c r="IBK302" s="4"/>
      <c r="IBL302" s="4"/>
      <c r="IBM302" s="4"/>
      <c r="IBN302" s="4"/>
      <c r="IBO302" s="4"/>
      <c r="IBP302" s="4"/>
      <c r="IBQ302" s="4"/>
      <c r="IBR302" s="4"/>
      <c r="IBS302" s="4"/>
      <c r="IBT302" s="4"/>
      <c r="IBU302" s="4"/>
      <c r="IBV302" s="4"/>
      <c r="IBW302" s="4"/>
      <c r="IBX302" s="4"/>
      <c r="IBY302" s="4"/>
      <c r="IBZ302" s="4"/>
      <c r="ICA302" s="4"/>
      <c r="ICB302" s="4"/>
      <c r="ICC302" s="4"/>
      <c r="ICD302" s="4"/>
      <c r="ICE302" s="4"/>
      <c r="ICF302" s="4"/>
      <c r="ICG302" s="4"/>
      <c r="ICH302" s="4"/>
      <c r="ICI302" s="4"/>
      <c r="ICJ302" s="4"/>
      <c r="ICK302" s="4"/>
      <c r="ICL302" s="4"/>
      <c r="ICM302" s="4"/>
      <c r="ICN302" s="4"/>
      <c r="ICO302" s="4"/>
      <c r="ICP302" s="4"/>
      <c r="ICQ302" s="4"/>
      <c r="ICR302" s="4"/>
      <c r="ICS302" s="4"/>
      <c r="ICT302" s="4"/>
      <c r="ICU302" s="4"/>
      <c r="ICV302" s="4"/>
      <c r="ICW302" s="4"/>
      <c r="ICX302" s="4"/>
      <c r="ICY302" s="4"/>
      <c r="ICZ302" s="4"/>
      <c r="IDA302" s="4"/>
      <c r="IDB302" s="4"/>
      <c r="IDC302" s="4"/>
      <c r="IDD302" s="4"/>
      <c r="IDE302" s="4"/>
      <c r="IDF302" s="4"/>
      <c r="IDG302" s="4"/>
      <c r="IDH302" s="4"/>
      <c r="IDI302" s="4"/>
      <c r="IDJ302" s="4"/>
      <c r="IDK302" s="4"/>
      <c r="IDL302" s="4"/>
      <c r="IDM302" s="4"/>
      <c r="IDN302" s="4"/>
      <c r="IDO302" s="4"/>
      <c r="IDP302" s="4"/>
      <c r="IDQ302" s="4"/>
      <c r="IDR302" s="4"/>
      <c r="IDS302" s="4"/>
      <c r="IDT302" s="4"/>
      <c r="IDU302" s="4"/>
      <c r="IDV302" s="4"/>
      <c r="IDW302" s="4"/>
      <c r="IDX302" s="4"/>
      <c r="IDY302" s="4"/>
      <c r="IDZ302" s="4"/>
      <c r="IEA302" s="4"/>
      <c r="IEB302" s="4"/>
      <c r="IEC302" s="4"/>
      <c r="IED302" s="4"/>
      <c r="IEE302" s="4"/>
      <c r="IEF302" s="4"/>
      <c r="IEG302" s="4"/>
      <c r="IEH302" s="4"/>
      <c r="IEI302" s="4"/>
      <c r="IEJ302" s="4"/>
      <c r="IEK302" s="4"/>
      <c r="IEL302" s="4"/>
      <c r="IEM302" s="4"/>
      <c r="IEN302" s="4"/>
      <c r="IEO302" s="4"/>
      <c r="IEP302" s="4"/>
      <c r="IEQ302" s="4"/>
      <c r="IER302" s="4"/>
      <c r="IES302" s="4"/>
      <c r="IET302" s="4"/>
      <c r="IEU302" s="4"/>
      <c r="IEV302" s="4"/>
      <c r="IEW302" s="4"/>
      <c r="IEX302" s="4"/>
      <c r="IEY302" s="4"/>
      <c r="IEZ302" s="4"/>
      <c r="IFA302" s="4"/>
      <c r="IFB302" s="4"/>
      <c r="IFC302" s="4"/>
      <c r="IFD302" s="4"/>
      <c r="IFE302" s="4"/>
      <c r="IFF302" s="4"/>
      <c r="IFG302" s="4"/>
      <c r="IFH302" s="4"/>
      <c r="IFI302" s="4"/>
      <c r="IFJ302" s="4"/>
      <c r="IFK302" s="4"/>
      <c r="IFL302" s="4"/>
      <c r="IFM302" s="4"/>
      <c r="IFN302" s="4"/>
      <c r="IFO302" s="4"/>
      <c r="IFP302" s="4"/>
      <c r="IFQ302" s="4"/>
      <c r="IFR302" s="4"/>
      <c r="IFS302" s="4"/>
      <c r="IFT302" s="4"/>
      <c r="IFU302" s="4"/>
      <c r="IFV302" s="4"/>
      <c r="IFW302" s="4"/>
      <c r="IFX302" s="4"/>
      <c r="IFY302" s="4"/>
      <c r="IFZ302" s="4"/>
      <c r="IGA302" s="4"/>
      <c r="IGB302" s="4"/>
      <c r="IGC302" s="4"/>
      <c r="IGD302" s="4"/>
      <c r="IGE302" s="4"/>
      <c r="IGF302" s="4"/>
      <c r="IGG302" s="4"/>
      <c r="IGH302" s="4"/>
      <c r="IGI302" s="4"/>
      <c r="IGJ302" s="4"/>
      <c r="IGK302" s="4"/>
      <c r="IGL302" s="4"/>
      <c r="IGM302" s="4"/>
      <c r="IGN302" s="4"/>
      <c r="IGO302" s="4"/>
      <c r="IGP302" s="4"/>
      <c r="IGQ302" s="4"/>
      <c r="IGR302" s="4"/>
      <c r="IGS302" s="4"/>
      <c r="IGT302" s="4"/>
      <c r="IGU302" s="4"/>
      <c r="IGV302" s="4"/>
      <c r="IGW302" s="4"/>
      <c r="IGX302" s="4"/>
      <c r="IGY302" s="4"/>
      <c r="IGZ302" s="4"/>
      <c r="IHA302" s="4"/>
      <c r="IHB302" s="4"/>
      <c r="IHC302" s="4"/>
      <c r="IHD302" s="4"/>
      <c r="IHE302" s="4"/>
      <c r="IHF302" s="4"/>
      <c r="IHG302" s="4"/>
      <c r="IHH302" s="4"/>
      <c r="IHI302" s="4"/>
      <c r="IHJ302" s="4"/>
      <c r="IHK302" s="4"/>
      <c r="IHL302" s="4"/>
      <c r="IHM302" s="4"/>
      <c r="IHN302" s="4"/>
      <c r="IHO302" s="4"/>
      <c r="IHP302" s="4"/>
      <c r="IHQ302" s="4"/>
      <c r="IHR302" s="4"/>
      <c r="IHS302" s="4"/>
      <c r="IHT302" s="4"/>
      <c r="IHU302" s="4"/>
      <c r="IHV302" s="4"/>
      <c r="IHW302" s="4"/>
      <c r="IHX302" s="4"/>
      <c r="IHY302" s="4"/>
      <c r="IHZ302" s="4"/>
      <c r="IIA302" s="4"/>
      <c r="IIB302" s="4"/>
      <c r="IIC302" s="4"/>
      <c r="IID302" s="4"/>
      <c r="IIE302" s="4"/>
      <c r="IIF302" s="4"/>
      <c r="IIG302" s="4"/>
      <c r="IIH302" s="4"/>
      <c r="III302" s="4"/>
      <c r="IIJ302" s="4"/>
      <c r="IIK302" s="4"/>
      <c r="IIL302" s="4"/>
      <c r="IIM302" s="4"/>
      <c r="IIN302" s="4"/>
      <c r="IIO302" s="4"/>
      <c r="IIP302" s="4"/>
      <c r="IIQ302" s="4"/>
      <c r="IIR302" s="4"/>
      <c r="IIS302" s="4"/>
      <c r="IIT302" s="4"/>
      <c r="IIU302" s="4"/>
      <c r="IIV302" s="4"/>
      <c r="IIW302" s="4"/>
      <c r="IIX302" s="4"/>
      <c r="IIY302" s="4"/>
      <c r="IIZ302" s="4"/>
      <c r="IJA302" s="4"/>
      <c r="IJB302" s="4"/>
      <c r="IJC302" s="4"/>
      <c r="IJD302" s="4"/>
      <c r="IJE302" s="4"/>
      <c r="IJF302" s="4"/>
      <c r="IJG302" s="4"/>
      <c r="IJH302" s="4"/>
      <c r="IJI302" s="4"/>
      <c r="IJJ302" s="4"/>
      <c r="IJK302" s="4"/>
      <c r="IJL302" s="4"/>
      <c r="IJM302" s="4"/>
      <c r="IJN302" s="4"/>
      <c r="IJO302" s="4"/>
      <c r="IJP302" s="4"/>
      <c r="IJQ302" s="4"/>
      <c r="IJR302" s="4"/>
      <c r="IJS302" s="4"/>
      <c r="IJT302" s="4"/>
      <c r="IJU302" s="4"/>
      <c r="IJV302" s="4"/>
      <c r="IJW302" s="4"/>
      <c r="IJX302" s="4"/>
      <c r="IJY302" s="4"/>
      <c r="IJZ302" s="4"/>
      <c r="IKA302" s="4"/>
      <c r="IKB302" s="4"/>
      <c r="IKC302" s="4"/>
      <c r="IKD302" s="4"/>
      <c r="IKE302" s="4"/>
      <c r="IKF302" s="4"/>
      <c r="IKG302" s="4"/>
      <c r="IKH302" s="4"/>
      <c r="IKI302" s="4"/>
      <c r="IKJ302" s="4"/>
      <c r="IKK302" s="4"/>
      <c r="IKL302" s="4"/>
      <c r="IKM302" s="4"/>
      <c r="IKN302" s="4"/>
      <c r="IKO302" s="4"/>
      <c r="IKP302" s="4"/>
      <c r="IKQ302" s="4"/>
      <c r="IKR302" s="4"/>
      <c r="IKS302" s="4"/>
      <c r="IKT302" s="4"/>
      <c r="IKU302" s="4"/>
      <c r="IKV302" s="4"/>
      <c r="IKW302" s="4"/>
      <c r="IKX302" s="4"/>
      <c r="IKY302" s="4"/>
      <c r="IKZ302" s="4"/>
      <c r="ILA302" s="4"/>
      <c r="ILB302" s="4"/>
      <c r="ILC302" s="4"/>
      <c r="ILD302" s="4"/>
      <c r="ILE302" s="4"/>
      <c r="ILF302" s="4"/>
      <c r="ILG302" s="4"/>
      <c r="ILH302" s="4"/>
      <c r="ILI302" s="4"/>
      <c r="ILJ302" s="4"/>
      <c r="ILK302" s="4"/>
      <c r="ILL302" s="4"/>
      <c r="ILM302" s="4"/>
      <c r="ILN302" s="4"/>
      <c r="ILO302" s="4"/>
      <c r="ILP302" s="4"/>
      <c r="ILQ302" s="4"/>
      <c r="ILR302" s="4"/>
      <c r="ILS302" s="4"/>
      <c r="ILT302" s="4"/>
      <c r="ILU302" s="4"/>
      <c r="ILV302" s="4"/>
      <c r="ILW302" s="4"/>
      <c r="ILX302" s="4"/>
      <c r="ILY302" s="4"/>
      <c r="ILZ302" s="4"/>
      <c r="IMA302" s="4"/>
      <c r="IMB302" s="4"/>
      <c r="IMC302" s="4"/>
      <c r="IMD302" s="4"/>
      <c r="IME302" s="4"/>
      <c r="IMF302" s="4"/>
      <c r="IMG302" s="4"/>
      <c r="IMH302" s="4"/>
      <c r="IMI302" s="4"/>
      <c r="IMJ302" s="4"/>
      <c r="IMK302" s="4"/>
      <c r="IML302" s="4"/>
      <c r="IMM302" s="4"/>
      <c r="IMN302" s="4"/>
      <c r="IMO302" s="4"/>
      <c r="IMP302" s="4"/>
      <c r="IMQ302" s="4"/>
      <c r="IMR302" s="4"/>
      <c r="IMS302" s="4"/>
      <c r="IMT302" s="4"/>
      <c r="IMU302" s="4"/>
      <c r="IMV302" s="4"/>
      <c r="IMW302" s="4"/>
      <c r="IMX302" s="4"/>
      <c r="IMY302" s="4"/>
      <c r="IMZ302" s="4"/>
      <c r="INA302" s="4"/>
      <c r="INB302" s="4"/>
      <c r="INC302" s="4"/>
      <c r="IND302" s="4"/>
      <c r="INE302" s="4"/>
      <c r="INF302" s="4"/>
      <c r="ING302" s="4"/>
      <c r="INH302" s="4"/>
      <c r="INI302" s="4"/>
      <c r="INJ302" s="4"/>
      <c r="INK302" s="4"/>
      <c r="INL302" s="4"/>
      <c r="INM302" s="4"/>
      <c r="INN302" s="4"/>
      <c r="INO302" s="4"/>
      <c r="INP302" s="4"/>
      <c r="INQ302" s="4"/>
      <c r="INR302" s="4"/>
      <c r="INS302" s="4"/>
      <c r="INT302" s="4"/>
      <c r="INU302" s="4"/>
      <c r="INV302" s="4"/>
      <c r="INW302" s="4"/>
      <c r="INX302" s="4"/>
      <c r="INY302" s="4"/>
      <c r="INZ302" s="4"/>
      <c r="IOA302" s="4"/>
      <c r="IOB302" s="4"/>
      <c r="IOC302" s="4"/>
      <c r="IOD302" s="4"/>
      <c r="IOE302" s="4"/>
      <c r="IOF302" s="4"/>
      <c r="IOG302" s="4"/>
      <c r="IOH302" s="4"/>
      <c r="IOI302" s="4"/>
      <c r="IOJ302" s="4"/>
      <c r="IOK302" s="4"/>
      <c r="IOL302" s="4"/>
      <c r="IOM302" s="4"/>
      <c r="ION302" s="4"/>
      <c r="IOO302" s="4"/>
      <c r="IOP302" s="4"/>
      <c r="IOQ302" s="4"/>
      <c r="IOR302" s="4"/>
      <c r="IOS302" s="4"/>
      <c r="IOT302" s="4"/>
      <c r="IOU302" s="4"/>
      <c r="IOV302" s="4"/>
      <c r="IOW302" s="4"/>
      <c r="IOX302" s="4"/>
      <c r="IOY302" s="4"/>
      <c r="IOZ302" s="4"/>
      <c r="IPA302" s="4"/>
      <c r="IPB302" s="4"/>
      <c r="IPC302" s="4"/>
      <c r="IPD302" s="4"/>
      <c r="IPE302" s="4"/>
      <c r="IPF302" s="4"/>
      <c r="IPG302" s="4"/>
      <c r="IPH302" s="4"/>
      <c r="IPI302" s="4"/>
      <c r="IPJ302" s="4"/>
      <c r="IPK302" s="4"/>
      <c r="IPL302" s="4"/>
      <c r="IPM302" s="4"/>
      <c r="IPN302" s="4"/>
      <c r="IPO302" s="4"/>
      <c r="IPP302" s="4"/>
      <c r="IPQ302" s="4"/>
      <c r="IPR302" s="4"/>
      <c r="IPS302" s="4"/>
      <c r="IPT302" s="4"/>
      <c r="IPU302" s="4"/>
      <c r="IPV302" s="4"/>
      <c r="IPW302" s="4"/>
      <c r="IPX302" s="4"/>
      <c r="IPY302" s="4"/>
      <c r="IPZ302" s="4"/>
      <c r="IQA302" s="4"/>
      <c r="IQB302" s="4"/>
      <c r="IQC302" s="4"/>
      <c r="IQD302" s="4"/>
      <c r="IQE302" s="4"/>
      <c r="IQF302" s="4"/>
      <c r="IQG302" s="4"/>
      <c r="IQH302" s="4"/>
      <c r="IQI302" s="4"/>
      <c r="IQJ302" s="4"/>
      <c r="IQK302" s="4"/>
      <c r="IQL302" s="4"/>
      <c r="IQM302" s="4"/>
      <c r="IQN302" s="4"/>
      <c r="IQO302" s="4"/>
      <c r="IQP302" s="4"/>
      <c r="IQQ302" s="4"/>
      <c r="IQR302" s="4"/>
      <c r="IQS302" s="4"/>
      <c r="IQT302" s="4"/>
      <c r="IQU302" s="4"/>
      <c r="IQV302" s="4"/>
      <c r="IQW302" s="4"/>
      <c r="IQX302" s="4"/>
      <c r="IQY302" s="4"/>
      <c r="IQZ302" s="4"/>
      <c r="IRA302" s="4"/>
      <c r="IRB302" s="4"/>
      <c r="IRC302" s="4"/>
      <c r="IRD302" s="4"/>
      <c r="IRE302" s="4"/>
      <c r="IRF302" s="4"/>
      <c r="IRG302" s="4"/>
      <c r="IRH302" s="4"/>
      <c r="IRI302" s="4"/>
      <c r="IRJ302" s="4"/>
      <c r="IRK302" s="4"/>
      <c r="IRL302" s="4"/>
      <c r="IRM302" s="4"/>
      <c r="IRN302" s="4"/>
      <c r="IRO302" s="4"/>
      <c r="IRP302" s="4"/>
      <c r="IRQ302" s="4"/>
      <c r="IRR302" s="4"/>
      <c r="IRS302" s="4"/>
      <c r="IRT302" s="4"/>
      <c r="IRU302" s="4"/>
      <c r="IRV302" s="4"/>
      <c r="IRW302" s="4"/>
      <c r="IRX302" s="4"/>
      <c r="IRY302" s="4"/>
      <c r="IRZ302" s="4"/>
      <c r="ISA302" s="4"/>
      <c r="ISB302" s="4"/>
      <c r="ISC302" s="4"/>
      <c r="ISD302" s="4"/>
      <c r="ISE302" s="4"/>
      <c r="ISF302" s="4"/>
      <c r="ISG302" s="4"/>
      <c r="ISH302" s="4"/>
      <c r="ISI302" s="4"/>
      <c r="ISJ302" s="4"/>
      <c r="ISK302" s="4"/>
      <c r="ISL302" s="4"/>
      <c r="ISM302" s="4"/>
      <c r="ISN302" s="4"/>
      <c r="ISO302" s="4"/>
      <c r="ISP302" s="4"/>
      <c r="ISQ302" s="4"/>
      <c r="ISR302" s="4"/>
      <c r="ISS302" s="4"/>
      <c r="IST302" s="4"/>
      <c r="ISU302" s="4"/>
      <c r="ISV302" s="4"/>
      <c r="ISW302" s="4"/>
      <c r="ISX302" s="4"/>
      <c r="ISY302" s="4"/>
      <c r="ISZ302" s="4"/>
      <c r="ITA302" s="4"/>
      <c r="ITB302" s="4"/>
      <c r="ITC302" s="4"/>
      <c r="ITD302" s="4"/>
      <c r="ITE302" s="4"/>
      <c r="ITF302" s="4"/>
      <c r="ITG302" s="4"/>
      <c r="ITH302" s="4"/>
      <c r="ITI302" s="4"/>
      <c r="ITJ302" s="4"/>
      <c r="ITK302" s="4"/>
      <c r="ITL302" s="4"/>
      <c r="ITM302" s="4"/>
      <c r="ITN302" s="4"/>
      <c r="ITO302" s="4"/>
      <c r="ITP302" s="4"/>
      <c r="ITQ302" s="4"/>
      <c r="ITR302" s="4"/>
      <c r="ITS302" s="4"/>
      <c r="ITT302" s="4"/>
      <c r="ITU302" s="4"/>
      <c r="ITV302" s="4"/>
      <c r="ITW302" s="4"/>
      <c r="ITX302" s="4"/>
      <c r="ITY302" s="4"/>
      <c r="ITZ302" s="4"/>
      <c r="IUA302" s="4"/>
      <c r="IUB302" s="4"/>
      <c r="IUC302" s="4"/>
      <c r="IUD302" s="4"/>
      <c r="IUE302" s="4"/>
      <c r="IUF302" s="4"/>
      <c r="IUG302" s="4"/>
      <c r="IUH302" s="4"/>
      <c r="IUI302" s="4"/>
      <c r="IUJ302" s="4"/>
      <c r="IUK302" s="4"/>
      <c r="IUL302" s="4"/>
      <c r="IUM302" s="4"/>
      <c r="IUN302" s="4"/>
      <c r="IUO302" s="4"/>
      <c r="IUP302" s="4"/>
      <c r="IUQ302" s="4"/>
      <c r="IUR302" s="4"/>
      <c r="IUS302" s="4"/>
      <c r="IUT302" s="4"/>
      <c r="IUU302" s="4"/>
      <c r="IUV302" s="4"/>
      <c r="IUW302" s="4"/>
      <c r="IUX302" s="4"/>
      <c r="IUY302" s="4"/>
      <c r="IUZ302" s="4"/>
      <c r="IVA302" s="4"/>
      <c r="IVB302" s="4"/>
      <c r="IVC302" s="4"/>
      <c r="IVD302" s="4"/>
      <c r="IVE302" s="4"/>
      <c r="IVF302" s="4"/>
      <c r="IVG302" s="4"/>
      <c r="IVH302" s="4"/>
      <c r="IVI302" s="4"/>
      <c r="IVJ302" s="4"/>
      <c r="IVK302" s="4"/>
      <c r="IVL302" s="4"/>
      <c r="IVM302" s="4"/>
      <c r="IVN302" s="4"/>
      <c r="IVO302" s="4"/>
      <c r="IVP302" s="4"/>
      <c r="IVQ302" s="4"/>
      <c r="IVR302" s="4"/>
      <c r="IVS302" s="4"/>
      <c r="IVT302" s="4"/>
      <c r="IVU302" s="4"/>
      <c r="IVV302" s="4"/>
      <c r="IVW302" s="4"/>
      <c r="IVX302" s="4"/>
      <c r="IVY302" s="4"/>
      <c r="IVZ302" s="4"/>
      <c r="IWA302" s="4"/>
      <c r="IWB302" s="4"/>
      <c r="IWC302" s="4"/>
      <c r="IWD302" s="4"/>
      <c r="IWE302" s="4"/>
      <c r="IWF302" s="4"/>
      <c r="IWG302" s="4"/>
      <c r="IWH302" s="4"/>
      <c r="IWI302" s="4"/>
      <c r="IWJ302" s="4"/>
      <c r="IWK302" s="4"/>
      <c r="IWL302" s="4"/>
      <c r="IWM302" s="4"/>
      <c r="IWN302" s="4"/>
      <c r="IWO302" s="4"/>
      <c r="IWP302" s="4"/>
      <c r="IWQ302" s="4"/>
      <c r="IWR302" s="4"/>
      <c r="IWS302" s="4"/>
      <c r="IWT302" s="4"/>
      <c r="IWU302" s="4"/>
      <c r="IWV302" s="4"/>
      <c r="IWW302" s="4"/>
      <c r="IWX302" s="4"/>
      <c r="IWY302" s="4"/>
      <c r="IWZ302" s="4"/>
      <c r="IXA302" s="4"/>
      <c r="IXB302" s="4"/>
      <c r="IXC302" s="4"/>
      <c r="IXD302" s="4"/>
      <c r="IXE302" s="4"/>
      <c r="IXF302" s="4"/>
      <c r="IXG302" s="4"/>
      <c r="IXH302" s="4"/>
      <c r="IXI302" s="4"/>
      <c r="IXJ302" s="4"/>
      <c r="IXK302" s="4"/>
      <c r="IXL302" s="4"/>
      <c r="IXM302" s="4"/>
      <c r="IXN302" s="4"/>
      <c r="IXO302" s="4"/>
      <c r="IXP302" s="4"/>
      <c r="IXQ302" s="4"/>
      <c r="IXR302" s="4"/>
      <c r="IXS302" s="4"/>
      <c r="IXT302" s="4"/>
      <c r="IXU302" s="4"/>
      <c r="IXV302" s="4"/>
      <c r="IXW302" s="4"/>
      <c r="IXX302" s="4"/>
      <c r="IXY302" s="4"/>
      <c r="IXZ302" s="4"/>
      <c r="IYA302" s="4"/>
      <c r="IYB302" s="4"/>
      <c r="IYC302" s="4"/>
      <c r="IYD302" s="4"/>
      <c r="IYE302" s="4"/>
      <c r="IYF302" s="4"/>
      <c r="IYG302" s="4"/>
      <c r="IYH302" s="4"/>
      <c r="IYI302" s="4"/>
      <c r="IYJ302" s="4"/>
      <c r="IYK302" s="4"/>
      <c r="IYL302" s="4"/>
      <c r="IYM302" s="4"/>
      <c r="IYN302" s="4"/>
      <c r="IYO302" s="4"/>
      <c r="IYP302" s="4"/>
      <c r="IYQ302" s="4"/>
      <c r="IYR302" s="4"/>
      <c r="IYS302" s="4"/>
      <c r="IYT302" s="4"/>
      <c r="IYU302" s="4"/>
      <c r="IYV302" s="4"/>
      <c r="IYW302" s="4"/>
      <c r="IYX302" s="4"/>
      <c r="IYY302" s="4"/>
      <c r="IYZ302" s="4"/>
      <c r="IZA302" s="4"/>
      <c r="IZB302" s="4"/>
      <c r="IZC302" s="4"/>
      <c r="IZD302" s="4"/>
      <c r="IZE302" s="4"/>
      <c r="IZF302" s="4"/>
      <c r="IZG302" s="4"/>
      <c r="IZH302" s="4"/>
      <c r="IZI302" s="4"/>
      <c r="IZJ302" s="4"/>
      <c r="IZK302" s="4"/>
      <c r="IZL302" s="4"/>
      <c r="IZM302" s="4"/>
      <c r="IZN302" s="4"/>
      <c r="IZO302" s="4"/>
      <c r="IZP302" s="4"/>
      <c r="IZQ302" s="4"/>
      <c r="IZR302" s="4"/>
      <c r="IZS302" s="4"/>
      <c r="IZT302" s="4"/>
      <c r="IZU302" s="4"/>
      <c r="IZV302" s="4"/>
      <c r="IZW302" s="4"/>
      <c r="IZX302" s="4"/>
      <c r="IZY302" s="4"/>
      <c r="IZZ302" s="4"/>
      <c r="JAA302" s="4"/>
      <c r="JAB302" s="4"/>
      <c r="JAC302" s="4"/>
      <c r="JAD302" s="4"/>
      <c r="JAE302" s="4"/>
      <c r="JAF302" s="4"/>
      <c r="JAG302" s="4"/>
      <c r="JAH302" s="4"/>
      <c r="JAI302" s="4"/>
      <c r="JAJ302" s="4"/>
      <c r="JAK302" s="4"/>
      <c r="JAL302" s="4"/>
      <c r="JAM302" s="4"/>
      <c r="JAN302" s="4"/>
      <c r="JAO302" s="4"/>
      <c r="JAP302" s="4"/>
      <c r="JAQ302" s="4"/>
      <c r="JAR302" s="4"/>
      <c r="JAS302" s="4"/>
      <c r="JAT302" s="4"/>
      <c r="JAU302" s="4"/>
      <c r="JAV302" s="4"/>
      <c r="JAW302" s="4"/>
      <c r="JAX302" s="4"/>
      <c r="JAY302" s="4"/>
      <c r="JAZ302" s="4"/>
      <c r="JBA302" s="4"/>
      <c r="JBB302" s="4"/>
      <c r="JBC302" s="4"/>
      <c r="JBD302" s="4"/>
      <c r="JBE302" s="4"/>
      <c r="JBF302" s="4"/>
      <c r="JBG302" s="4"/>
      <c r="JBH302" s="4"/>
      <c r="JBI302" s="4"/>
      <c r="JBJ302" s="4"/>
      <c r="JBK302" s="4"/>
      <c r="JBL302" s="4"/>
      <c r="JBM302" s="4"/>
      <c r="JBN302" s="4"/>
      <c r="JBO302" s="4"/>
      <c r="JBP302" s="4"/>
      <c r="JBQ302" s="4"/>
      <c r="JBR302" s="4"/>
      <c r="JBS302" s="4"/>
      <c r="JBT302" s="4"/>
      <c r="JBU302" s="4"/>
      <c r="JBV302" s="4"/>
      <c r="JBW302" s="4"/>
      <c r="JBX302" s="4"/>
      <c r="JBY302" s="4"/>
      <c r="JBZ302" s="4"/>
      <c r="JCA302" s="4"/>
      <c r="JCB302" s="4"/>
      <c r="JCC302" s="4"/>
      <c r="JCD302" s="4"/>
      <c r="JCE302" s="4"/>
      <c r="JCF302" s="4"/>
      <c r="JCG302" s="4"/>
      <c r="JCH302" s="4"/>
      <c r="JCI302" s="4"/>
      <c r="JCJ302" s="4"/>
      <c r="JCK302" s="4"/>
      <c r="JCL302" s="4"/>
      <c r="JCM302" s="4"/>
      <c r="JCN302" s="4"/>
      <c r="JCO302" s="4"/>
      <c r="JCP302" s="4"/>
      <c r="JCQ302" s="4"/>
      <c r="JCR302" s="4"/>
      <c r="JCS302" s="4"/>
      <c r="JCT302" s="4"/>
      <c r="JCU302" s="4"/>
      <c r="JCV302" s="4"/>
      <c r="JCW302" s="4"/>
      <c r="JCX302" s="4"/>
      <c r="JCY302" s="4"/>
      <c r="JCZ302" s="4"/>
      <c r="JDA302" s="4"/>
      <c r="JDB302" s="4"/>
      <c r="JDC302" s="4"/>
      <c r="JDD302" s="4"/>
      <c r="JDE302" s="4"/>
      <c r="JDF302" s="4"/>
      <c r="JDG302" s="4"/>
      <c r="JDH302" s="4"/>
      <c r="JDI302" s="4"/>
      <c r="JDJ302" s="4"/>
      <c r="JDK302" s="4"/>
      <c r="JDL302" s="4"/>
      <c r="JDM302" s="4"/>
      <c r="JDN302" s="4"/>
      <c r="JDO302" s="4"/>
      <c r="JDP302" s="4"/>
      <c r="JDQ302" s="4"/>
      <c r="JDR302" s="4"/>
      <c r="JDS302" s="4"/>
      <c r="JDT302" s="4"/>
      <c r="JDU302" s="4"/>
      <c r="JDV302" s="4"/>
      <c r="JDW302" s="4"/>
      <c r="JDX302" s="4"/>
      <c r="JDY302" s="4"/>
      <c r="JDZ302" s="4"/>
      <c r="JEA302" s="4"/>
      <c r="JEB302" s="4"/>
      <c r="JEC302" s="4"/>
      <c r="JED302" s="4"/>
      <c r="JEE302" s="4"/>
      <c r="JEF302" s="4"/>
      <c r="JEG302" s="4"/>
      <c r="JEH302" s="4"/>
      <c r="JEI302" s="4"/>
      <c r="JEJ302" s="4"/>
      <c r="JEK302" s="4"/>
      <c r="JEL302" s="4"/>
      <c r="JEM302" s="4"/>
      <c r="JEN302" s="4"/>
      <c r="JEO302" s="4"/>
      <c r="JEP302" s="4"/>
      <c r="JEQ302" s="4"/>
      <c r="JER302" s="4"/>
      <c r="JES302" s="4"/>
      <c r="JET302" s="4"/>
      <c r="JEU302" s="4"/>
      <c r="JEV302" s="4"/>
      <c r="JEW302" s="4"/>
      <c r="JEX302" s="4"/>
      <c r="JEY302" s="4"/>
      <c r="JEZ302" s="4"/>
      <c r="JFA302" s="4"/>
      <c r="JFB302" s="4"/>
      <c r="JFC302" s="4"/>
      <c r="JFD302" s="4"/>
      <c r="JFE302" s="4"/>
      <c r="JFF302" s="4"/>
      <c r="JFG302" s="4"/>
      <c r="JFH302" s="4"/>
      <c r="JFI302" s="4"/>
      <c r="JFJ302" s="4"/>
      <c r="JFK302" s="4"/>
      <c r="JFL302" s="4"/>
      <c r="JFM302" s="4"/>
      <c r="JFN302" s="4"/>
      <c r="JFO302" s="4"/>
      <c r="JFP302" s="4"/>
      <c r="JFQ302" s="4"/>
      <c r="JFR302" s="4"/>
      <c r="JFS302" s="4"/>
      <c r="JFT302" s="4"/>
      <c r="JFU302" s="4"/>
      <c r="JFV302" s="4"/>
      <c r="JFW302" s="4"/>
      <c r="JFX302" s="4"/>
      <c r="JFY302" s="4"/>
      <c r="JFZ302" s="4"/>
      <c r="JGA302" s="4"/>
      <c r="JGB302" s="4"/>
      <c r="JGC302" s="4"/>
      <c r="JGD302" s="4"/>
      <c r="JGE302" s="4"/>
      <c r="JGF302" s="4"/>
      <c r="JGG302" s="4"/>
      <c r="JGH302" s="4"/>
      <c r="JGI302" s="4"/>
      <c r="JGJ302" s="4"/>
      <c r="JGK302" s="4"/>
      <c r="JGL302" s="4"/>
      <c r="JGM302" s="4"/>
      <c r="JGN302" s="4"/>
      <c r="JGO302" s="4"/>
      <c r="JGP302" s="4"/>
      <c r="JGQ302" s="4"/>
      <c r="JGR302" s="4"/>
      <c r="JGS302" s="4"/>
      <c r="JGT302" s="4"/>
      <c r="JGU302" s="4"/>
      <c r="JGV302" s="4"/>
      <c r="JGW302" s="4"/>
      <c r="JGX302" s="4"/>
      <c r="JGY302" s="4"/>
      <c r="JGZ302" s="4"/>
      <c r="JHA302" s="4"/>
      <c r="JHB302" s="4"/>
      <c r="JHC302" s="4"/>
      <c r="JHD302" s="4"/>
      <c r="JHE302" s="4"/>
      <c r="JHF302" s="4"/>
      <c r="JHG302" s="4"/>
      <c r="JHH302" s="4"/>
      <c r="JHI302" s="4"/>
      <c r="JHJ302" s="4"/>
      <c r="JHK302" s="4"/>
      <c r="JHL302" s="4"/>
      <c r="JHM302" s="4"/>
      <c r="JHN302" s="4"/>
      <c r="JHO302" s="4"/>
      <c r="JHP302" s="4"/>
      <c r="JHQ302" s="4"/>
      <c r="JHR302" s="4"/>
      <c r="JHS302" s="4"/>
      <c r="JHT302" s="4"/>
      <c r="JHU302" s="4"/>
      <c r="JHV302" s="4"/>
      <c r="JHW302" s="4"/>
      <c r="JHX302" s="4"/>
      <c r="JHY302" s="4"/>
      <c r="JHZ302" s="4"/>
      <c r="JIA302" s="4"/>
      <c r="JIB302" s="4"/>
      <c r="JIC302" s="4"/>
      <c r="JID302" s="4"/>
      <c r="JIE302" s="4"/>
      <c r="JIF302" s="4"/>
      <c r="JIG302" s="4"/>
      <c r="JIH302" s="4"/>
      <c r="JII302" s="4"/>
      <c r="JIJ302" s="4"/>
      <c r="JIK302" s="4"/>
      <c r="JIL302" s="4"/>
      <c r="JIM302" s="4"/>
      <c r="JIN302" s="4"/>
      <c r="JIO302" s="4"/>
      <c r="JIP302" s="4"/>
      <c r="JIQ302" s="4"/>
      <c r="JIR302" s="4"/>
      <c r="JIS302" s="4"/>
      <c r="JIT302" s="4"/>
      <c r="JIU302" s="4"/>
      <c r="JIV302" s="4"/>
      <c r="JIW302" s="4"/>
      <c r="JIX302" s="4"/>
      <c r="JIY302" s="4"/>
      <c r="JIZ302" s="4"/>
      <c r="JJA302" s="4"/>
      <c r="JJB302" s="4"/>
      <c r="JJC302" s="4"/>
      <c r="JJD302" s="4"/>
      <c r="JJE302" s="4"/>
      <c r="JJF302" s="4"/>
      <c r="JJG302" s="4"/>
      <c r="JJH302" s="4"/>
      <c r="JJI302" s="4"/>
      <c r="JJJ302" s="4"/>
      <c r="JJK302" s="4"/>
      <c r="JJL302" s="4"/>
      <c r="JJM302" s="4"/>
      <c r="JJN302" s="4"/>
      <c r="JJO302" s="4"/>
      <c r="JJP302" s="4"/>
      <c r="JJQ302" s="4"/>
      <c r="JJR302" s="4"/>
      <c r="JJS302" s="4"/>
      <c r="JJT302" s="4"/>
      <c r="JJU302" s="4"/>
      <c r="JJV302" s="4"/>
      <c r="JJW302" s="4"/>
      <c r="JJX302" s="4"/>
      <c r="JJY302" s="4"/>
      <c r="JJZ302" s="4"/>
      <c r="JKA302" s="4"/>
      <c r="JKB302" s="4"/>
      <c r="JKC302" s="4"/>
      <c r="JKD302" s="4"/>
      <c r="JKE302" s="4"/>
      <c r="JKF302" s="4"/>
      <c r="JKG302" s="4"/>
      <c r="JKH302" s="4"/>
      <c r="JKI302" s="4"/>
      <c r="JKJ302" s="4"/>
      <c r="JKK302" s="4"/>
      <c r="JKL302" s="4"/>
      <c r="JKM302" s="4"/>
      <c r="JKN302" s="4"/>
      <c r="JKO302" s="4"/>
      <c r="JKP302" s="4"/>
      <c r="JKQ302" s="4"/>
      <c r="JKR302" s="4"/>
      <c r="JKS302" s="4"/>
      <c r="JKT302" s="4"/>
      <c r="JKU302" s="4"/>
      <c r="JKV302" s="4"/>
      <c r="JKW302" s="4"/>
      <c r="JKX302" s="4"/>
      <c r="JKY302" s="4"/>
      <c r="JKZ302" s="4"/>
      <c r="JLA302" s="4"/>
      <c r="JLB302" s="4"/>
      <c r="JLC302" s="4"/>
      <c r="JLD302" s="4"/>
      <c r="JLE302" s="4"/>
      <c r="JLF302" s="4"/>
      <c r="JLG302" s="4"/>
      <c r="JLH302" s="4"/>
      <c r="JLI302" s="4"/>
      <c r="JLJ302" s="4"/>
      <c r="JLK302" s="4"/>
      <c r="JLL302" s="4"/>
      <c r="JLM302" s="4"/>
      <c r="JLN302" s="4"/>
      <c r="JLO302" s="4"/>
      <c r="JLP302" s="4"/>
      <c r="JLQ302" s="4"/>
      <c r="JLR302" s="4"/>
      <c r="JLS302" s="4"/>
      <c r="JLT302" s="4"/>
      <c r="JLU302" s="4"/>
      <c r="JLV302" s="4"/>
      <c r="JLW302" s="4"/>
      <c r="JLX302" s="4"/>
      <c r="JLY302" s="4"/>
      <c r="JLZ302" s="4"/>
      <c r="JMA302" s="4"/>
      <c r="JMB302" s="4"/>
      <c r="JMC302" s="4"/>
      <c r="JMD302" s="4"/>
      <c r="JME302" s="4"/>
      <c r="JMF302" s="4"/>
      <c r="JMG302" s="4"/>
      <c r="JMH302" s="4"/>
      <c r="JMI302" s="4"/>
      <c r="JMJ302" s="4"/>
      <c r="JMK302" s="4"/>
      <c r="JML302" s="4"/>
      <c r="JMM302" s="4"/>
      <c r="JMN302" s="4"/>
      <c r="JMO302" s="4"/>
      <c r="JMP302" s="4"/>
      <c r="JMQ302" s="4"/>
      <c r="JMR302" s="4"/>
      <c r="JMS302" s="4"/>
      <c r="JMT302" s="4"/>
      <c r="JMU302" s="4"/>
      <c r="JMV302" s="4"/>
      <c r="JMW302" s="4"/>
      <c r="JMX302" s="4"/>
      <c r="JMY302" s="4"/>
      <c r="JMZ302" s="4"/>
      <c r="JNA302" s="4"/>
      <c r="JNB302" s="4"/>
      <c r="JNC302" s="4"/>
      <c r="JND302" s="4"/>
      <c r="JNE302" s="4"/>
      <c r="JNF302" s="4"/>
      <c r="JNG302" s="4"/>
      <c r="JNH302" s="4"/>
      <c r="JNI302" s="4"/>
      <c r="JNJ302" s="4"/>
      <c r="JNK302" s="4"/>
      <c r="JNL302" s="4"/>
      <c r="JNM302" s="4"/>
      <c r="JNN302" s="4"/>
      <c r="JNO302" s="4"/>
      <c r="JNP302" s="4"/>
      <c r="JNQ302" s="4"/>
      <c r="JNR302" s="4"/>
      <c r="JNS302" s="4"/>
      <c r="JNT302" s="4"/>
      <c r="JNU302" s="4"/>
      <c r="JNV302" s="4"/>
      <c r="JNW302" s="4"/>
      <c r="JNX302" s="4"/>
      <c r="JNY302" s="4"/>
      <c r="JNZ302" s="4"/>
      <c r="JOA302" s="4"/>
      <c r="JOB302" s="4"/>
      <c r="JOC302" s="4"/>
      <c r="JOD302" s="4"/>
      <c r="JOE302" s="4"/>
      <c r="JOF302" s="4"/>
      <c r="JOG302" s="4"/>
      <c r="JOH302" s="4"/>
      <c r="JOI302" s="4"/>
      <c r="JOJ302" s="4"/>
      <c r="JOK302" s="4"/>
      <c r="JOL302" s="4"/>
      <c r="JOM302" s="4"/>
      <c r="JON302" s="4"/>
      <c r="JOO302" s="4"/>
      <c r="JOP302" s="4"/>
      <c r="JOQ302" s="4"/>
      <c r="JOR302" s="4"/>
      <c r="JOS302" s="4"/>
      <c r="JOT302" s="4"/>
      <c r="JOU302" s="4"/>
      <c r="JOV302" s="4"/>
      <c r="JOW302" s="4"/>
      <c r="JOX302" s="4"/>
      <c r="JOY302" s="4"/>
      <c r="JOZ302" s="4"/>
      <c r="JPA302" s="4"/>
      <c r="JPB302" s="4"/>
      <c r="JPC302" s="4"/>
      <c r="JPD302" s="4"/>
      <c r="JPE302" s="4"/>
      <c r="JPF302" s="4"/>
      <c r="JPG302" s="4"/>
      <c r="JPH302" s="4"/>
      <c r="JPI302" s="4"/>
      <c r="JPJ302" s="4"/>
      <c r="JPK302" s="4"/>
      <c r="JPL302" s="4"/>
      <c r="JPM302" s="4"/>
      <c r="JPN302" s="4"/>
      <c r="JPO302" s="4"/>
      <c r="JPP302" s="4"/>
      <c r="JPQ302" s="4"/>
      <c r="JPR302" s="4"/>
      <c r="JPS302" s="4"/>
      <c r="JPT302" s="4"/>
      <c r="JPU302" s="4"/>
      <c r="JPV302" s="4"/>
      <c r="JPW302" s="4"/>
      <c r="JPX302" s="4"/>
      <c r="JPY302" s="4"/>
      <c r="JPZ302" s="4"/>
      <c r="JQA302" s="4"/>
      <c r="JQB302" s="4"/>
      <c r="JQC302" s="4"/>
      <c r="JQD302" s="4"/>
      <c r="JQE302" s="4"/>
      <c r="JQF302" s="4"/>
      <c r="JQG302" s="4"/>
      <c r="JQH302" s="4"/>
      <c r="JQI302" s="4"/>
      <c r="JQJ302" s="4"/>
      <c r="JQK302" s="4"/>
      <c r="JQL302" s="4"/>
      <c r="JQM302" s="4"/>
      <c r="JQN302" s="4"/>
      <c r="JQO302" s="4"/>
      <c r="JQP302" s="4"/>
      <c r="JQQ302" s="4"/>
      <c r="JQR302" s="4"/>
      <c r="JQS302" s="4"/>
      <c r="JQT302" s="4"/>
      <c r="JQU302" s="4"/>
      <c r="JQV302" s="4"/>
      <c r="JQW302" s="4"/>
      <c r="JQX302" s="4"/>
      <c r="JQY302" s="4"/>
      <c r="JQZ302" s="4"/>
      <c r="JRA302" s="4"/>
      <c r="JRB302" s="4"/>
      <c r="JRC302" s="4"/>
      <c r="JRD302" s="4"/>
      <c r="JRE302" s="4"/>
      <c r="JRF302" s="4"/>
      <c r="JRG302" s="4"/>
      <c r="JRH302" s="4"/>
      <c r="JRI302" s="4"/>
      <c r="JRJ302" s="4"/>
      <c r="JRK302" s="4"/>
      <c r="JRL302" s="4"/>
      <c r="JRM302" s="4"/>
      <c r="JRN302" s="4"/>
      <c r="JRO302" s="4"/>
      <c r="JRP302" s="4"/>
      <c r="JRQ302" s="4"/>
      <c r="JRR302" s="4"/>
      <c r="JRS302" s="4"/>
      <c r="JRT302" s="4"/>
      <c r="JRU302" s="4"/>
      <c r="JRV302" s="4"/>
      <c r="JRW302" s="4"/>
      <c r="JRX302" s="4"/>
      <c r="JRY302" s="4"/>
      <c r="JRZ302" s="4"/>
      <c r="JSA302" s="4"/>
      <c r="JSB302" s="4"/>
      <c r="JSC302" s="4"/>
      <c r="JSD302" s="4"/>
      <c r="JSE302" s="4"/>
      <c r="JSF302" s="4"/>
      <c r="JSG302" s="4"/>
      <c r="JSH302" s="4"/>
      <c r="JSI302" s="4"/>
      <c r="JSJ302" s="4"/>
      <c r="JSK302" s="4"/>
      <c r="JSL302" s="4"/>
      <c r="JSM302" s="4"/>
      <c r="JSN302" s="4"/>
      <c r="JSO302" s="4"/>
      <c r="JSP302" s="4"/>
      <c r="JSQ302" s="4"/>
      <c r="JSR302" s="4"/>
      <c r="JSS302" s="4"/>
      <c r="JST302" s="4"/>
      <c r="JSU302" s="4"/>
      <c r="JSV302" s="4"/>
      <c r="JSW302" s="4"/>
      <c r="JSX302" s="4"/>
      <c r="JSY302" s="4"/>
      <c r="JSZ302" s="4"/>
      <c r="JTA302" s="4"/>
      <c r="JTB302" s="4"/>
      <c r="JTC302" s="4"/>
      <c r="JTD302" s="4"/>
      <c r="JTE302" s="4"/>
      <c r="JTF302" s="4"/>
      <c r="JTG302" s="4"/>
      <c r="JTH302" s="4"/>
      <c r="JTI302" s="4"/>
      <c r="JTJ302" s="4"/>
      <c r="JTK302" s="4"/>
      <c r="JTL302" s="4"/>
      <c r="JTM302" s="4"/>
      <c r="JTN302" s="4"/>
      <c r="JTO302" s="4"/>
      <c r="JTP302" s="4"/>
      <c r="JTQ302" s="4"/>
      <c r="JTR302" s="4"/>
      <c r="JTS302" s="4"/>
      <c r="JTT302" s="4"/>
      <c r="JTU302" s="4"/>
      <c r="JTV302" s="4"/>
      <c r="JTW302" s="4"/>
      <c r="JTX302" s="4"/>
      <c r="JTY302" s="4"/>
      <c r="JTZ302" s="4"/>
      <c r="JUA302" s="4"/>
      <c r="JUB302" s="4"/>
      <c r="JUC302" s="4"/>
      <c r="JUD302" s="4"/>
      <c r="JUE302" s="4"/>
      <c r="JUF302" s="4"/>
      <c r="JUG302" s="4"/>
      <c r="JUH302" s="4"/>
      <c r="JUI302" s="4"/>
      <c r="JUJ302" s="4"/>
      <c r="JUK302" s="4"/>
      <c r="JUL302" s="4"/>
      <c r="JUM302" s="4"/>
      <c r="JUN302" s="4"/>
      <c r="JUO302" s="4"/>
      <c r="JUP302" s="4"/>
      <c r="JUQ302" s="4"/>
      <c r="JUR302" s="4"/>
      <c r="JUS302" s="4"/>
      <c r="JUT302" s="4"/>
      <c r="JUU302" s="4"/>
      <c r="JUV302" s="4"/>
      <c r="JUW302" s="4"/>
      <c r="JUX302" s="4"/>
      <c r="JUY302" s="4"/>
      <c r="JUZ302" s="4"/>
      <c r="JVA302" s="4"/>
      <c r="JVB302" s="4"/>
      <c r="JVC302" s="4"/>
      <c r="JVD302" s="4"/>
      <c r="JVE302" s="4"/>
      <c r="JVF302" s="4"/>
      <c r="JVG302" s="4"/>
      <c r="JVH302" s="4"/>
      <c r="JVI302" s="4"/>
      <c r="JVJ302" s="4"/>
      <c r="JVK302" s="4"/>
      <c r="JVL302" s="4"/>
      <c r="JVM302" s="4"/>
      <c r="JVN302" s="4"/>
      <c r="JVO302" s="4"/>
      <c r="JVP302" s="4"/>
      <c r="JVQ302" s="4"/>
      <c r="JVR302" s="4"/>
      <c r="JVS302" s="4"/>
      <c r="JVT302" s="4"/>
      <c r="JVU302" s="4"/>
      <c r="JVV302" s="4"/>
      <c r="JVW302" s="4"/>
      <c r="JVX302" s="4"/>
      <c r="JVY302" s="4"/>
      <c r="JVZ302" s="4"/>
      <c r="JWA302" s="4"/>
      <c r="JWB302" s="4"/>
      <c r="JWC302" s="4"/>
      <c r="JWD302" s="4"/>
      <c r="JWE302" s="4"/>
      <c r="JWF302" s="4"/>
      <c r="JWG302" s="4"/>
      <c r="JWH302" s="4"/>
      <c r="JWI302" s="4"/>
      <c r="JWJ302" s="4"/>
      <c r="JWK302" s="4"/>
      <c r="JWL302" s="4"/>
      <c r="JWM302" s="4"/>
      <c r="JWN302" s="4"/>
      <c r="JWO302" s="4"/>
      <c r="JWP302" s="4"/>
      <c r="JWQ302" s="4"/>
      <c r="JWR302" s="4"/>
      <c r="JWS302" s="4"/>
      <c r="JWT302" s="4"/>
      <c r="JWU302" s="4"/>
      <c r="JWV302" s="4"/>
      <c r="JWW302" s="4"/>
      <c r="JWX302" s="4"/>
      <c r="JWY302" s="4"/>
      <c r="JWZ302" s="4"/>
      <c r="JXA302" s="4"/>
      <c r="JXB302" s="4"/>
      <c r="JXC302" s="4"/>
      <c r="JXD302" s="4"/>
      <c r="JXE302" s="4"/>
      <c r="JXF302" s="4"/>
      <c r="JXG302" s="4"/>
      <c r="JXH302" s="4"/>
      <c r="JXI302" s="4"/>
      <c r="JXJ302" s="4"/>
      <c r="JXK302" s="4"/>
      <c r="JXL302" s="4"/>
      <c r="JXM302" s="4"/>
      <c r="JXN302" s="4"/>
      <c r="JXO302" s="4"/>
      <c r="JXP302" s="4"/>
      <c r="JXQ302" s="4"/>
      <c r="JXR302" s="4"/>
      <c r="JXS302" s="4"/>
      <c r="JXT302" s="4"/>
      <c r="JXU302" s="4"/>
      <c r="JXV302" s="4"/>
      <c r="JXW302" s="4"/>
      <c r="JXX302" s="4"/>
      <c r="JXY302" s="4"/>
      <c r="JXZ302" s="4"/>
      <c r="JYA302" s="4"/>
      <c r="JYB302" s="4"/>
      <c r="JYC302" s="4"/>
      <c r="JYD302" s="4"/>
      <c r="JYE302" s="4"/>
      <c r="JYF302" s="4"/>
      <c r="JYG302" s="4"/>
      <c r="JYH302" s="4"/>
      <c r="JYI302" s="4"/>
      <c r="JYJ302" s="4"/>
      <c r="JYK302" s="4"/>
      <c r="JYL302" s="4"/>
      <c r="JYM302" s="4"/>
      <c r="JYN302" s="4"/>
      <c r="JYO302" s="4"/>
      <c r="JYP302" s="4"/>
      <c r="JYQ302" s="4"/>
      <c r="JYR302" s="4"/>
      <c r="JYS302" s="4"/>
      <c r="JYT302" s="4"/>
      <c r="JYU302" s="4"/>
      <c r="JYV302" s="4"/>
      <c r="JYW302" s="4"/>
      <c r="JYX302" s="4"/>
      <c r="JYY302" s="4"/>
      <c r="JYZ302" s="4"/>
      <c r="JZA302" s="4"/>
      <c r="JZB302" s="4"/>
      <c r="JZC302" s="4"/>
      <c r="JZD302" s="4"/>
      <c r="JZE302" s="4"/>
      <c r="JZF302" s="4"/>
      <c r="JZG302" s="4"/>
      <c r="JZH302" s="4"/>
      <c r="JZI302" s="4"/>
      <c r="JZJ302" s="4"/>
      <c r="JZK302" s="4"/>
      <c r="JZL302" s="4"/>
      <c r="JZM302" s="4"/>
      <c r="JZN302" s="4"/>
      <c r="JZO302" s="4"/>
      <c r="JZP302" s="4"/>
      <c r="JZQ302" s="4"/>
      <c r="JZR302" s="4"/>
      <c r="JZS302" s="4"/>
      <c r="JZT302" s="4"/>
      <c r="JZU302" s="4"/>
      <c r="JZV302" s="4"/>
      <c r="JZW302" s="4"/>
      <c r="JZX302" s="4"/>
      <c r="JZY302" s="4"/>
      <c r="JZZ302" s="4"/>
      <c r="KAA302" s="4"/>
      <c r="KAB302" s="4"/>
      <c r="KAC302" s="4"/>
      <c r="KAD302" s="4"/>
      <c r="KAE302" s="4"/>
      <c r="KAF302" s="4"/>
      <c r="KAG302" s="4"/>
      <c r="KAH302" s="4"/>
      <c r="KAI302" s="4"/>
      <c r="KAJ302" s="4"/>
      <c r="KAK302" s="4"/>
      <c r="KAL302" s="4"/>
      <c r="KAM302" s="4"/>
      <c r="KAN302" s="4"/>
      <c r="KAO302" s="4"/>
      <c r="KAP302" s="4"/>
      <c r="KAQ302" s="4"/>
      <c r="KAR302" s="4"/>
      <c r="KAS302" s="4"/>
      <c r="KAT302" s="4"/>
      <c r="KAU302" s="4"/>
      <c r="KAV302" s="4"/>
      <c r="KAW302" s="4"/>
      <c r="KAX302" s="4"/>
      <c r="KAY302" s="4"/>
      <c r="KAZ302" s="4"/>
      <c r="KBA302" s="4"/>
      <c r="KBB302" s="4"/>
      <c r="KBC302" s="4"/>
      <c r="KBD302" s="4"/>
      <c r="KBE302" s="4"/>
      <c r="KBF302" s="4"/>
      <c r="KBG302" s="4"/>
      <c r="KBH302" s="4"/>
      <c r="KBI302" s="4"/>
      <c r="KBJ302" s="4"/>
      <c r="KBK302" s="4"/>
      <c r="KBL302" s="4"/>
      <c r="KBM302" s="4"/>
      <c r="KBN302" s="4"/>
      <c r="KBO302" s="4"/>
      <c r="KBP302" s="4"/>
      <c r="KBQ302" s="4"/>
      <c r="KBR302" s="4"/>
      <c r="KBS302" s="4"/>
      <c r="KBT302" s="4"/>
      <c r="KBU302" s="4"/>
      <c r="KBV302" s="4"/>
      <c r="KBW302" s="4"/>
      <c r="KBX302" s="4"/>
      <c r="KBY302" s="4"/>
      <c r="KBZ302" s="4"/>
      <c r="KCA302" s="4"/>
      <c r="KCB302" s="4"/>
      <c r="KCC302" s="4"/>
      <c r="KCD302" s="4"/>
      <c r="KCE302" s="4"/>
      <c r="KCF302" s="4"/>
      <c r="KCG302" s="4"/>
      <c r="KCH302" s="4"/>
      <c r="KCI302" s="4"/>
      <c r="KCJ302" s="4"/>
      <c r="KCK302" s="4"/>
      <c r="KCL302" s="4"/>
      <c r="KCM302" s="4"/>
      <c r="KCN302" s="4"/>
      <c r="KCO302" s="4"/>
      <c r="KCP302" s="4"/>
      <c r="KCQ302" s="4"/>
      <c r="KCR302" s="4"/>
      <c r="KCS302" s="4"/>
      <c r="KCT302" s="4"/>
      <c r="KCU302" s="4"/>
      <c r="KCV302" s="4"/>
      <c r="KCW302" s="4"/>
      <c r="KCX302" s="4"/>
      <c r="KCY302" s="4"/>
      <c r="KCZ302" s="4"/>
      <c r="KDA302" s="4"/>
      <c r="KDB302" s="4"/>
      <c r="KDC302" s="4"/>
      <c r="KDD302" s="4"/>
      <c r="KDE302" s="4"/>
      <c r="KDF302" s="4"/>
      <c r="KDG302" s="4"/>
      <c r="KDH302" s="4"/>
      <c r="KDI302" s="4"/>
      <c r="KDJ302" s="4"/>
      <c r="KDK302" s="4"/>
      <c r="KDL302" s="4"/>
      <c r="KDM302" s="4"/>
      <c r="KDN302" s="4"/>
      <c r="KDO302" s="4"/>
      <c r="KDP302" s="4"/>
      <c r="KDQ302" s="4"/>
      <c r="KDR302" s="4"/>
      <c r="KDS302" s="4"/>
      <c r="KDT302" s="4"/>
      <c r="KDU302" s="4"/>
      <c r="KDV302" s="4"/>
      <c r="KDW302" s="4"/>
      <c r="KDX302" s="4"/>
      <c r="KDY302" s="4"/>
      <c r="KDZ302" s="4"/>
      <c r="KEA302" s="4"/>
      <c r="KEB302" s="4"/>
      <c r="KEC302" s="4"/>
      <c r="KED302" s="4"/>
      <c r="KEE302" s="4"/>
      <c r="KEF302" s="4"/>
      <c r="KEG302" s="4"/>
      <c r="KEH302" s="4"/>
      <c r="KEI302" s="4"/>
      <c r="KEJ302" s="4"/>
      <c r="KEK302" s="4"/>
      <c r="KEL302" s="4"/>
      <c r="KEM302" s="4"/>
      <c r="KEN302" s="4"/>
      <c r="KEO302" s="4"/>
      <c r="KEP302" s="4"/>
      <c r="KEQ302" s="4"/>
      <c r="KER302" s="4"/>
      <c r="KES302" s="4"/>
      <c r="KET302" s="4"/>
      <c r="KEU302" s="4"/>
      <c r="KEV302" s="4"/>
      <c r="KEW302" s="4"/>
      <c r="KEX302" s="4"/>
      <c r="KEY302" s="4"/>
      <c r="KEZ302" s="4"/>
      <c r="KFA302" s="4"/>
      <c r="KFB302" s="4"/>
      <c r="KFC302" s="4"/>
      <c r="KFD302" s="4"/>
      <c r="KFE302" s="4"/>
      <c r="KFF302" s="4"/>
      <c r="KFG302" s="4"/>
      <c r="KFH302" s="4"/>
      <c r="KFI302" s="4"/>
      <c r="KFJ302" s="4"/>
      <c r="KFK302" s="4"/>
      <c r="KFL302" s="4"/>
      <c r="KFM302" s="4"/>
      <c r="KFN302" s="4"/>
      <c r="KFO302" s="4"/>
      <c r="KFP302" s="4"/>
      <c r="KFQ302" s="4"/>
      <c r="KFR302" s="4"/>
      <c r="KFS302" s="4"/>
      <c r="KFT302" s="4"/>
      <c r="KFU302" s="4"/>
      <c r="KFV302" s="4"/>
      <c r="KFW302" s="4"/>
      <c r="KFX302" s="4"/>
      <c r="KFY302" s="4"/>
      <c r="KFZ302" s="4"/>
      <c r="KGA302" s="4"/>
      <c r="KGB302" s="4"/>
      <c r="KGC302" s="4"/>
      <c r="KGD302" s="4"/>
      <c r="KGE302" s="4"/>
      <c r="KGF302" s="4"/>
      <c r="KGG302" s="4"/>
      <c r="KGH302" s="4"/>
      <c r="KGI302" s="4"/>
      <c r="KGJ302" s="4"/>
      <c r="KGK302" s="4"/>
      <c r="KGL302" s="4"/>
      <c r="KGM302" s="4"/>
      <c r="KGN302" s="4"/>
      <c r="KGO302" s="4"/>
      <c r="KGP302" s="4"/>
      <c r="KGQ302" s="4"/>
      <c r="KGR302" s="4"/>
      <c r="KGS302" s="4"/>
      <c r="KGT302" s="4"/>
      <c r="KGU302" s="4"/>
      <c r="KGV302" s="4"/>
      <c r="KGW302" s="4"/>
      <c r="KGX302" s="4"/>
      <c r="KGY302" s="4"/>
      <c r="KGZ302" s="4"/>
      <c r="KHA302" s="4"/>
      <c r="KHB302" s="4"/>
      <c r="KHC302" s="4"/>
      <c r="KHD302" s="4"/>
      <c r="KHE302" s="4"/>
      <c r="KHF302" s="4"/>
      <c r="KHG302" s="4"/>
      <c r="KHH302" s="4"/>
      <c r="KHI302" s="4"/>
      <c r="KHJ302" s="4"/>
      <c r="KHK302" s="4"/>
      <c r="KHL302" s="4"/>
      <c r="KHM302" s="4"/>
      <c r="KHN302" s="4"/>
      <c r="KHO302" s="4"/>
      <c r="KHP302" s="4"/>
      <c r="KHQ302" s="4"/>
      <c r="KHR302" s="4"/>
      <c r="KHS302" s="4"/>
      <c r="KHT302" s="4"/>
      <c r="KHU302" s="4"/>
      <c r="KHV302" s="4"/>
      <c r="KHW302" s="4"/>
      <c r="KHX302" s="4"/>
      <c r="KHY302" s="4"/>
      <c r="KHZ302" s="4"/>
      <c r="KIA302" s="4"/>
      <c r="KIB302" s="4"/>
      <c r="KIC302" s="4"/>
      <c r="KID302" s="4"/>
      <c r="KIE302" s="4"/>
      <c r="KIF302" s="4"/>
      <c r="KIG302" s="4"/>
      <c r="KIH302" s="4"/>
      <c r="KII302" s="4"/>
      <c r="KIJ302" s="4"/>
      <c r="KIK302" s="4"/>
      <c r="KIL302" s="4"/>
      <c r="KIM302" s="4"/>
      <c r="KIN302" s="4"/>
      <c r="KIO302" s="4"/>
      <c r="KIP302" s="4"/>
      <c r="KIQ302" s="4"/>
      <c r="KIR302" s="4"/>
      <c r="KIS302" s="4"/>
      <c r="KIT302" s="4"/>
      <c r="KIU302" s="4"/>
      <c r="KIV302" s="4"/>
      <c r="KIW302" s="4"/>
      <c r="KIX302" s="4"/>
      <c r="KIY302" s="4"/>
      <c r="KIZ302" s="4"/>
      <c r="KJA302" s="4"/>
      <c r="KJB302" s="4"/>
      <c r="KJC302" s="4"/>
      <c r="KJD302" s="4"/>
      <c r="KJE302" s="4"/>
      <c r="KJF302" s="4"/>
      <c r="KJG302" s="4"/>
      <c r="KJH302" s="4"/>
      <c r="KJI302" s="4"/>
      <c r="KJJ302" s="4"/>
      <c r="KJK302" s="4"/>
      <c r="KJL302" s="4"/>
      <c r="KJM302" s="4"/>
      <c r="KJN302" s="4"/>
      <c r="KJO302" s="4"/>
      <c r="KJP302" s="4"/>
      <c r="KJQ302" s="4"/>
      <c r="KJR302" s="4"/>
      <c r="KJS302" s="4"/>
      <c r="KJT302" s="4"/>
      <c r="KJU302" s="4"/>
      <c r="KJV302" s="4"/>
      <c r="KJW302" s="4"/>
      <c r="KJX302" s="4"/>
      <c r="KJY302" s="4"/>
      <c r="KJZ302" s="4"/>
      <c r="KKA302" s="4"/>
      <c r="KKB302" s="4"/>
      <c r="KKC302" s="4"/>
      <c r="KKD302" s="4"/>
      <c r="KKE302" s="4"/>
      <c r="KKF302" s="4"/>
      <c r="KKG302" s="4"/>
      <c r="KKH302" s="4"/>
      <c r="KKI302" s="4"/>
      <c r="KKJ302" s="4"/>
      <c r="KKK302" s="4"/>
      <c r="KKL302" s="4"/>
      <c r="KKM302" s="4"/>
      <c r="KKN302" s="4"/>
      <c r="KKO302" s="4"/>
      <c r="KKP302" s="4"/>
      <c r="KKQ302" s="4"/>
      <c r="KKR302" s="4"/>
      <c r="KKS302" s="4"/>
      <c r="KKT302" s="4"/>
      <c r="KKU302" s="4"/>
      <c r="KKV302" s="4"/>
      <c r="KKW302" s="4"/>
      <c r="KKX302" s="4"/>
      <c r="KKY302" s="4"/>
      <c r="KKZ302" s="4"/>
      <c r="KLA302" s="4"/>
      <c r="KLB302" s="4"/>
      <c r="KLC302" s="4"/>
      <c r="KLD302" s="4"/>
      <c r="KLE302" s="4"/>
      <c r="KLF302" s="4"/>
      <c r="KLG302" s="4"/>
      <c r="KLH302" s="4"/>
      <c r="KLI302" s="4"/>
      <c r="KLJ302" s="4"/>
      <c r="KLK302" s="4"/>
      <c r="KLL302" s="4"/>
      <c r="KLM302" s="4"/>
      <c r="KLN302" s="4"/>
      <c r="KLO302" s="4"/>
      <c r="KLP302" s="4"/>
      <c r="KLQ302" s="4"/>
      <c r="KLR302" s="4"/>
      <c r="KLS302" s="4"/>
      <c r="KLT302" s="4"/>
      <c r="KLU302" s="4"/>
      <c r="KLV302" s="4"/>
      <c r="KLW302" s="4"/>
      <c r="KLX302" s="4"/>
      <c r="KLY302" s="4"/>
      <c r="KLZ302" s="4"/>
      <c r="KMA302" s="4"/>
      <c r="KMB302" s="4"/>
      <c r="KMC302" s="4"/>
      <c r="KMD302" s="4"/>
      <c r="KME302" s="4"/>
      <c r="KMF302" s="4"/>
      <c r="KMG302" s="4"/>
      <c r="KMH302" s="4"/>
      <c r="KMI302" s="4"/>
      <c r="KMJ302" s="4"/>
      <c r="KMK302" s="4"/>
      <c r="KML302" s="4"/>
      <c r="KMM302" s="4"/>
      <c r="KMN302" s="4"/>
      <c r="KMO302" s="4"/>
      <c r="KMP302" s="4"/>
      <c r="KMQ302" s="4"/>
      <c r="KMR302" s="4"/>
      <c r="KMS302" s="4"/>
      <c r="KMT302" s="4"/>
      <c r="KMU302" s="4"/>
      <c r="KMV302" s="4"/>
      <c r="KMW302" s="4"/>
      <c r="KMX302" s="4"/>
      <c r="KMY302" s="4"/>
      <c r="KMZ302" s="4"/>
      <c r="KNA302" s="4"/>
      <c r="KNB302" s="4"/>
      <c r="KNC302" s="4"/>
      <c r="KND302" s="4"/>
      <c r="KNE302" s="4"/>
      <c r="KNF302" s="4"/>
      <c r="KNG302" s="4"/>
      <c r="KNH302" s="4"/>
      <c r="KNI302" s="4"/>
      <c r="KNJ302" s="4"/>
      <c r="KNK302" s="4"/>
      <c r="KNL302" s="4"/>
      <c r="KNM302" s="4"/>
      <c r="KNN302" s="4"/>
      <c r="KNO302" s="4"/>
      <c r="KNP302" s="4"/>
      <c r="KNQ302" s="4"/>
      <c r="KNR302" s="4"/>
      <c r="KNS302" s="4"/>
      <c r="KNT302" s="4"/>
      <c r="KNU302" s="4"/>
      <c r="KNV302" s="4"/>
      <c r="KNW302" s="4"/>
      <c r="KNX302" s="4"/>
      <c r="KNY302" s="4"/>
      <c r="KNZ302" s="4"/>
      <c r="KOA302" s="4"/>
      <c r="KOB302" s="4"/>
      <c r="KOC302" s="4"/>
      <c r="KOD302" s="4"/>
      <c r="KOE302" s="4"/>
      <c r="KOF302" s="4"/>
      <c r="KOG302" s="4"/>
      <c r="KOH302" s="4"/>
      <c r="KOI302" s="4"/>
      <c r="KOJ302" s="4"/>
      <c r="KOK302" s="4"/>
      <c r="KOL302" s="4"/>
      <c r="KOM302" s="4"/>
      <c r="KON302" s="4"/>
      <c r="KOO302" s="4"/>
      <c r="KOP302" s="4"/>
      <c r="KOQ302" s="4"/>
      <c r="KOR302" s="4"/>
      <c r="KOS302" s="4"/>
      <c r="KOT302" s="4"/>
      <c r="KOU302" s="4"/>
      <c r="KOV302" s="4"/>
      <c r="KOW302" s="4"/>
      <c r="KOX302" s="4"/>
      <c r="KOY302" s="4"/>
      <c r="KOZ302" s="4"/>
      <c r="KPA302" s="4"/>
      <c r="KPB302" s="4"/>
      <c r="KPC302" s="4"/>
      <c r="KPD302" s="4"/>
      <c r="KPE302" s="4"/>
      <c r="KPF302" s="4"/>
      <c r="KPG302" s="4"/>
      <c r="KPH302" s="4"/>
      <c r="KPI302" s="4"/>
      <c r="KPJ302" s="4"/>
      <c r="KPK302" s="4"/>
      <c r="KPL302" s="4"/>
      <c r="KPM302" s="4"/>
      <c r="KPN302" s="4"/>
      <c r="KPO302" s="4"/>
      <c r="KPP302" s="4"/>
      <c r="KPQ302" s="4"/>
      <c r="KPR302" s="4"/>
      <c r="KPS302" s="4"/>
      <c r="KPT302" s="4"/>
      <c r="KPU302" s="4"/>
      <c r="KPV302" s="4"/>
      <c r="KPW302" s="4"/>
      <c r="KPX302" s="4"/>
      <c r="KPY302" s="4"/>
      <c r="KPZ302" s="4"/>
      <c r="KQA302" s="4"/>
      <c r="KQB302" s="4"/>
      <c r="KQC302" s="4"/>
      <c r="KQD302" s="4"/>
      <c r="KQE302" s="4"/>
      <c r="KQF302" s="4"/>
      <c r="KQG302" s="4"/>
      <c r="KQH302" s="4"/>
      <c r="KQI302" s="4"/>
      <c r="KQJ302" s="4"/>
      <c r="KQK302" s="4"/>
      <c r="KQL302" s="4"/>
      <c r="KQM302" s="4"/>
      <c r="KQN302" s="4"/>
      <c r="KQO302" s="4"/>
      <c r="KQP302" s="4"/>
      <c r="KQQ302" s="4"/>
      <c r="KQR302" s="4"/>
      <c r="KQS302" s="4"/>
      <c r="KQT302" s="4"/>
      <c r="KQU302" s="4"/>
      <c r="KQV302" s="4"/>
      <c r="KQW302" s="4"/>
      <c r="KQX302" s="4"/>
      <c r="KQY302" s="4"/>
      <c r="KQZ302" s="4"/>
      <c r="KRA302" s="4"/>
      <c r="KRB302" s="4"/>
      <c r="KRC302" s="4"/>
      <c r="KRD302" s="4"/>
      <c r="KRE302" s="4"/>
      <c r="KRF302" s="4"/>
      <c r="KRG302" s="4"/>
      <c r="KRH302" s="4"/>
      <c r="KRI302" s="4"/>
      <c r="KRJ302" s="4"/>
      <c r="KRK302" s="4"/>
      <c r="KRL302" s="4"/>
      <c r="KRM302" s="4"/>
      <c r="KRN302" s="4"/>
      <c r="KRO302" s="4"/>
      <c r="KRP302" s="4"/>
      <c r="KRQ302" s="4"/>
      <c r="KRR302" s="4"/>
      <c r="KRS302" s="4"/>
      <c r="KRT302" s="4"/>
      <c r="KRU302" s="4"/>
      <c r="KRV302" s="4"/>
      <c r="KRW302" s="4"/>
      <c r="KRX302" s="4"/>
      <c r="KRY302" s="4"/>
      <c r="KRZ302" s="4"/>
      <c r="KSA302" s="4"/>
      <c r="KSB302" s="4"/>
      <c r="KSC302" s="4"/>
      <c r="KSD302" s="4"/>
      <c r="KSE302" s="4"/>
      <c r="KSF302" s="4"/>
      <c r="KSG302" s="4"/>
      <c r="KSH302" s="4"/>
      <c r="KSI302" s="4"/>
      <c r="KSJ302" s="4"/>
      <c r="KSK302" s="4"/>
      <c r="KSL302" s="4"/>
      <c r="KSM302" s="4"/>
      <c r="KSN302" s="4"/>
      <c r="KSO302" s="4"/>
      <c r="KSP302" s="4"/>
      <c r="KSQ302" s="4"/>
      <c r="KSR302" s="4"/>
      <c r="KSS302" s="4"/>
      <c r="KST302" s="4"/>
      <c r="KSU302" s="4"/>
      <c r="KSV302" s="4"/>
      <c r="KSW302" s="4"/>
      <c r="KSX302" s="4"/>
      <c r="KSY302" s="4"/>
      <c r="KSZ302" s="4"/>
      <c r="KTA302" s="4"/>
      <c r="KTB302" s="4"/>
      <c r="KTC302" s="4"/>
      <c r="KTD302" s="4"/>
      <c r="KTE302" s="4"/>
      <c r="KTF302" s="4"/>
      <c r="KTG302" s="4"/>
      <c r="KTH302" s="4"/>
      <c r="KTI302" s="4"/>
      <c r="KTJ302" s="4"/>
      <c r="KTK302" s="4"/>
      <c r="KTL302" s="4"/>
      <c r="KTM302" s="4"/>
      <c r="KTN302" s="4"/>
      <c r="KTO302" s="4"/>
      <c r="KTP302" s="4"/>
      <c r="KTQ302" s="4"/>
      <c r="KTR302" s="4"/>
      <c r="KTS302" s="4"/>
      <c r="KTT302" s="4"/>
      <c r="KTU302" s="4"/>
      <c r="KTV302" s="4"/>
      <c r="KTW302" s="4"/>
      <c r="KTX302" s="4"/>
      <c r="KTY302" s="4"/>
      <c r="KTZ302" s="4"/>
      <c r="KUA302" s="4"/>
      <c r="KUB302" s="4"/>
      <c r="KUC302" s="4"/>
      <c r="KUD302" s="4"/>
      <c r="KUE302" s="4"/>
      <c r="KUF302" s="4"/>
      <c r="KUG302" s="4"/>
      <c r="KUH302" s="4"/>
      <c r="KUI302" s="4"/>
      <c r="KUJ302" s="4"/>
      <c r="KUK302" s="4"/>
      <c r="KUL302" s="4"/>
      <c r="KUM302" s="4"/>
      <c r="KUN302" s="4"/>
      <c r="KUO302" s="4"/>
      <c r="KUP302" s="4"/>
      <c r="KUQ302" s="4"/>
      <c r="KUR302" s="4"/>
      <c r="KUS302" s="4"/>
      <c r="KUT302" s="4"/>
      <c r="KUU302" s="4"/>
      <c r="KUV302" s="4"/>
      <c r="KUW302" s="4"/>
      <c r="KUX302" s="4"/>
      <c r="KUY302" s="4"/>
      <c r="KUZ302" s="4"/>
      <c r="KVA302" s="4"/>
      <c r="KVB302" s="4"/>
      <c r="KVC302" s="4"/>
      <c r="KVD302" s="4"/>
      <c r="KVE302" s="4"/>
      <c r="KVF302" s="4"/>
      <c r="KVG302" s="4"/>
      <c r="KVH302" s="4"/>
      <c r="KVI302" s="4"/>
      <c r="KVJ302" s="4"/>
      <c r="KVK302" s="4"/>
      <c r="KVL302" s="4"/>
      <c r="KVM302" s="4"/>
      <c r="KVN302" s="4"/>
      <c r="KVO302" s="4"/>
      <c r="KVP302" s="4"/>
      <c r="KVQ302" s="4"/>
      <c r="KVR302" s="4"/>
      <c r="KVS302" s="4"/>
      <c r="KVT302" s="4"/>
      <c r="KVU302" s="4"/>
      <c r="KVV302" s="4"/>
      <c r="KVW302" s="4"/>
      <c r="KVX302" s="4"/>
      <c r="KVY302" s="4"/>
      <c r="KVZ302" s="4"/>
      <c r="KWA302" s="4"/>
      <c r="KWB302" s="4"/>
      <c r="KWC302" s="4"/>
      <c r="KWD302" s="4"/>
      <c r="KWE302" s="4"/>
      <c r="KWF302" s="4"/>
      <c r="KWG302" s="4"/>
      <c r="KWH302" s="4"/>
      <c r="KWI302" s="4"/>
      <c r="KWJ302" s="4"/>
      <c r="KWK302" s="4"/>
      <c r="KWL302" s="4"/>
      <c r="KWM302" s="4"/>
      <c r="KWN302" s="4"/>
      <c r="KWO302" s="4"/>
      <c r="KWP302" s="4"/>
      <c r="KWQ302" s="4"/>
      <c r="KWR302" s="4"/>
      <c r="KWS302" s="4"/>
      <c r="KWT302" s="4"/>
      <c r="KWU302" s="4"/>
      <c r="KWV302" s="4"/>
      <c r="KWW302" s="4"/>
      <c r="KWX302" s="4"/>
      <c r="KWY302" s="4"/>
      <c r="KWZ302" s="4"/>
      <c r="KXA302" s="4"/>
      <c r="KXB302" s="4"/>
      <c r="KXC302" s="4"/>
      <c r="KXD302" s="4"/>
      <c r="KXE302" s="4"/>
      <c r="KXF302" s="4"/>
      <c r="KXG302" s="4"/>
      <c r="KXH302" s="4"/>
      <c r="KXI302" s="4"/>
      <c r="KXJ302" s="4"/>
      <c r="KXK302" s="4"/>
      <c r="KXL302" s="4"/>
      <c r="KXM302" s="4"/>
      <c r="KXN302" s="4"/>
      <c r="KXO302" s="4"/>
      <c r="KXP302" s="4"/>
      <c r="KXQ302" s="4"/>
      <c r="KXR302" s="4"/>
      <c r="KXS302" s="4"/>
      <c r="KXT302" s="4"/>
      <c r="KXU302" s="4"/>
      <c r="KXV302" s="4"/>
      <c r="KXW302" s="4"/>
      <c r="KXX302" s="4"/>
      <c r="KXY302" s="4"/>
      <c r="KXZ302" s="4"/>
      <c r="KYA302" s="4"/>
      <c r="KYB302" s="4"/>
      <c r="KYC302" s="4"/>
      <c r="KYD302" s="4"/>
      <c r="KYE302" s="4"/>
      <c r="KYF302" s="4"/>
      <c r="KYG302" s="4"/>
      <c r="KYH302" s="4"/>
      <c r="KYI302" s="4"/>
      <c r="KYJ302" s="4"/>
      <c r="KYK302" s="4"/>
      <c r="KYL302" s="4"/>
      <c r="KYM302" s="4"/>
      <c r="KYN302" s="4"/>
      <c r="KYO302" s="4"/>
      <c r="KYP302" s="4"/>
      <c r="KYQ302" s="4"/>
      <c r="KYR302" s="4"/>
      <c r="KYS302" s="4"/>
      <c r="KYT302" s="4"/>
      <c r="KYU302" s="4"/>
      <c r="KYV302" s="4"/>
      <c r="KYW302" s="4"/>
      <c r="KYX302" s="4"/>
      <c r="KYY302" s="4"/>
      <c r="KYZ302" s="4"/>
      <c r="KZA302" s="4"/>
      <c r="KZB302" s="4"/>
      <c r="KZC302" s="4"/>
      <c r="KZD302" s="4"/>
      <c r="KZE302" s="4"/>
      <c r="KZF302" s="4"/>
      <c r="KZG302" s="4"/>
      <c r="KZH302" s="4"/>
      <c r="KZI302" s="4"/>
      <c r="KZJ302" s="4"/>
      <c r="KZK302" s="4"/>
      <c r="KZL302" s="4"/>
      <c r="KZM302" s="4"/>
      <c r="KZN302" s="4"/>
      <c r="KZO302" s="4"/>
      <c r="KZP302" s="4"/>
      <c r="KZQ302" s="4"/>
      <c r="KZR302" s="4"/>
      <c r="KZS302" s="4"/>
      <c r="KZT302" s="4"/>
      <c r="KZU302" s="4"/>
      <c r="KZV302" s="4"/>
      <c r="KZW302" s="4"/>
      <c r="KZX302" s="4"/>
      <c r="KZY302" s="4"/>
      <c r="KZZ302" s="4"/>
      <c r="LAA302" s="4"/>
      <c r="LAB302" s="4"/>
      <c r="LAC302" s="4"/>
      <c r="LAD302" s="4"/>
      <c r="LAE302" s="4"/>
      <c r="LAF302" s="4"/>
      <c r="LAG302" s="4"/>
      <c r="LAH302" s="4"/>
      <c r="LAI302" s="4"/>
      <c r="LAJ302" s="4"/>
      <c r="LAK302" s="4"/>
      <c r="LAL302" s="4"/>
      <c r="LAM302" s="4"/>
      <c r="LAN302" s="4"/>
      <c r="LAO302" s="4"/>
      <c r="LAP302" s="4"/>
      <c r="LAQ302" s="4"/>
      <c r="LAR302" s="4"/>
      <c r="LAS302" s="4"/>
      <c r="LAT302" s="4"/>
      <c r="LAU302" s="4"/>
      <c r="LAV302" s="4"/>
      <c r="LAW302" s="4"/>
      <c r="LAX302" s="4"/>
      <c r="LAY302" s="4"/>
      <c r="LAZ302" s="4"/>
      <c r="LBA302" s="4"/>
      <c r="LBB302" s="4"/>
      <c r="LBC302" s="4"/>
      <c r="LBD302" s="4"/>
      <c r="LBE302" s="4"/>
      <c r="LBF302" s="4"/>
      <c r="LBG302" s="4"/>
      <c r="LBH302" s="4"/>
      <c r="LBI302" s="4"/>
      <c r="LBJ302" s="4"/>
      <c r="LBK302" s="4"/>
      <c r="LBL302" s="4"/>
      <c r="LBM302" s="4"/>
      <c r="LBN302" s="4"/>
      <c r="LBO302" s="4"/>
      <c r="LBP302" s="4"/>
      <c r="LBQ302" s="4"/>
      <c r="LBR302" s="4"/>
      <c r="LBS302" s="4"/>
      <c r="LBT302" s="4"/>
      <c r="LBU302" s="4"/>
      <c r="LBV302" s="4"/>
      <c r="LBW302" s="4"/>
      <c r="LBX302" s="4"/>
      <c r="LBY302" s="4"/>
      <c r="LBZ302" s="4"/>
      <c r="LCA302" s="4"/>
      <c r="LCB302" s="4"/>
      <c r="LCC302" s="4"/>
      <c r="LCD302" s="4"/>
      <c r="LCE302" s="4"/>
      <c r="LCF302" s="4"/>
      <c r="LCG302" s="4"/>
      <c r="LCH302" s="4"/>
      <c r="LCI302" s="4"/>
      <c r="LCJ302" s="4"/>
      <c r="LCK302" s="4"/>
      <c r="LCL302" s="4"/>
      <c r="LCM302" s="4"/>
      <c r="LCN302" s="4"/>
      <c r="LCO302" s="4"/>
      <c r="LCP302" s="4"/>
      <c r="LCQ302" s="4"/>
      <c r="LCR302" s="4"/>
      <c r="LCS302" s="4"/>
      <c r="LCT302" s="4"/>
      <c r="LCU302" s="4"/>
      <c r="LCV302" s="4"/>
      <c r="LCW302" s="4"/>
      <c r="LCX302" s="4"/>
      <c r="LCY302" s="4"/>
      <c r="LCZ302" s="4"/>
      <c r="LDA302" s="4"/>
      <c r="LDB302" s="4"/>
      <c r="LDC302" s="4"/>
      <c r="LDD302" s="4"/>
      <c r="LDE302" s="4"/>
      <c r="LDF302" s="4"/>
      <c r="LDG302" s="4"/>
      <c r="LDH302" s="4"/>
      <c r="LDI302" s="4"/>
      <c r="LDJ302" s="4"/>
      <c r="LDK302" s="4"/>
      <c r="LDL302" s="4"/>
      <c r="LDM302" s="4"/>
      <c r="LDN302" s="4"/>
      <c r="LDO302" s="4"/>
      <c r="LDP302" s="4"/>
      <c r="LDQ302" s="4"/>
      <c r="LDR302" s="4"/>
      <c r="LDS302" s="4"/>
      <c r="LDT302" s="4"/>
      <c r="LDU302" s="4"/>
      <c r="LDV302" s="4"/>
      <c r="LDW302" s="4"/>
      <c r="LDX302" s="4"/>
      <c r="LDY302" s="4"/>
      <c r="LDZ302" s="4"/>
      <c r="LEA302" s="4"/>
      <c r="LEB302" s="4"/>
      <c r="LEC302" s="4"/>
      <c r="LED302" s="4"/>
      <c r="LEE302" s="4"/>
      <c r="LEF302" s="4"/>
      <c r="LEG302" s="4"/>
      <c r="LEH302" s="4"/>
      <c r="LEI302" s="4"/>
      <c r="LEJ302" s="4"/>
      <c r="LEK302" s="4"/>
      <c r="LEL302" s="4"/>
      <c r="LEM302" s="4"/>
      <c r="LEN302" s="4"/>
      <c r="LEO302" s="4"/>
      <c r="LEP302" s="4"/>
      <c r="LEQ302" s="4"/>
      <c r="LER302" s="4"/>
      <c r="LES302" s="4"/>
      <c r="LET302" s="4"/>
      <c r="LEU302" s="4"/>
      <c r="LEV302" s="4"/>
      <c r="LEW302" s="4"/>
      <c r="LEX302" s="4"/>
      <c r="LEY302" s="4"/>
      <c r="LEZ302" s="4"/>
      <c r="LFA302" s="4"/>
      <c r="LFB302" s="4"/>
      <c r="LFC302" s="4"/>
      <c r="LFD302" s="4"/>
      <c r="LFE302" s="4"/>
      <c r="LFF302" s="4"/>
      <c r="LFG302" s="4"/>
      <c r="LFH302" s="4"/>
      <c r="LFI302" s="4"/>
      <c r="LFJ302" s="4"/>
      <c r="LFK302" s="4"/>
      <c r="LFL302" s="4"/>
      <c r="LFM302" s="4"/>
      <c r="LFN302" s="4"/>
      <c r="LFO302" s="4"/>
      <c r="LFP302" s="4"/>
      <c r="LFQ302" s="4"/>
      <c r="LFR302" s="4"/>
      <c r="LFS302" s="4"/>
      <c r="LFT302" s="4"/>
      <c r="LFU302" s="4"/>
      <c r="LFV302" s="4"/>
      <c r="LFW302" s="4"/>
      <c r="LFX302" s="4"/>
      <c r="LFY302" s="4"/>
      <c r="LFZ302" s="4"/>
      <c r="LGA302" s="4"/>
      <c r="LGB302" s="4"/>
      <c r="LGC302" s="4"/>
      <c r="LGD302" s="4"/>
      <c r="LGE302" s="4"/>
      <c r="LGF302" s="4"/>
      <c r="LGG302" s="4"/>
      <c r="LGH302" s="4"/>
      <c r="LGI302" s="4"/>
      <c r="LGJ302" s="4"/>
      <c r="LGK302" s="4"/>
      <c r="LGL302" s="4"/>
      <c r="LGM302" s="4"/>
      <c r="LGN302" s="4"/>
      <c r="LGO302" s="4"/>
      <c r="LGP302" s="4"/>
      <c r="LGQ302" s="4"/>
      <c r="LGR302" s="4"/>
      <c r="LGS302" s="4"/>
      <c r="LGT302" s="4"/>
      <c r="LGU302" s="4"/>
      <c r="LGV302" s="4"/>
      <c r="LGW302" s="4"/>
      <c r="LGX302" s="4"/>
      <c r="LGY302" s="4"/>
      <c r="LGZ302" s="4"/>
      <c r="LHA302" s="4"/>
      <c r="LHB302" s="4"/>
      <c r="LHC302" s="4"/>
      <c r="LHD302" s="4"/>
      <c r="LHE302" s="4"/>
      <c r="LHF302" s="4"/>
      <c r="LHG302" s="4"/>
      <c r="LHH302" s="4"/>
      <c r="LHI302" s="4"/>
      <c r="LHJ302" s="4"/>
      <c r="LHK302" s="4"/>
      <c r="LHL302" s="4"/>
      <c r="LHM302" s="4"/>
      <c r="LHN302" s="4"/>
      <c r="LHO302" s="4"/>
      <c r="LHP302" s="4"/>
      <c r="LHQ302" s="4"/>
      <c r="LHR302" s="4"/>
      <c r="LHS302" s="4"/>
      <c r="LHT302" s="4"/>
      <c r="LHU302" s="4"/>
      <c r="LHV302" s="4"/>
      <c r="LHW302" s="4"/>
      <c r="LHX302" s="4"/>
      <c r="LHY302" s="4"/>
      <c r="LHZ302" s="4"/>
      <c r="LIA302" s="4"/>
      <c r="LIB302" s="4"/>
      <c r="LIC302" s="4"/>
      <c r="LID302" s="4"/>
      <c r="LIE302" s="4"/>
      <c r="LIF302" s="4"/>
      <c r="LIG302" s="4"/>
      <c r="LIH302" s="4"/>
      <c r="LII302" s="4"/>
      <c r="LIJ302" s="4"/>
      <c r="LIK302" s="4"/>
      <c r="LIL302" s="4"/>
      <c r="LIM302" s="4"/>
      <c r="LIN302" s="4"/>
      <c r="LIO302" s="4"/>
      <c r="LIP302" s="4"/>
      <c r="LIQ302" s="4"/>
      <c r="LIR302" s="4"/>
      <c r="LIS302" s="4"/>
      <c r="LIT302" s="4"/>
      <c r="LIU302" s="4"/>
      <c r="LIV302" s="4"/>
      <c r="LIW302" s="4"/>
      <c r="LIX302" s="4"/>
      <c r="LIY302" s="4"/>
      <c r="LIZ302" s="4"/>
      <c r="LJA302" s="4"/>
      <c r="LJB302" s="4"/>
      <c r="LJC302" s="4"/>
      <c r="LJD302" s="4"/>
      <c r="LJE302" s="4"/>
      <c r="LJF302" s="4"/>
      <c r="LJG302" s="4"/>
      <c r="LJH302" s="4"/>
      <c r="LJI302" s="4"/>
      <c r="LJJ302" s="4"/>
      <c r="LJK302" s="4"/>
      <c r="LJL302" s="4"/>
      <c r="LJM302" s="4"/>
      <c r="LJN302" s="4"/>
      <c r="LJO302" s="4"/>
      <c r="LJP302" s="4"/>
      <c r="LJQ302" s="4"/>
      <c r="LJR302" s="4"/>
      <c r="LJS302" s="4"/>
      <c r="LJT302" s="4"/>
      <c r="LJU302" s="4"/>
      <c r="LJV302" s="4"/>
      <c r="LJW302" s="4"/>
      <c r="LJX302" s="4"/>
      <c r="LJY302" s="4"/>
      <c r="LJZ302" s="4"/>
      <c r="LKA302" s="4"/>
      <c r="LKB302" s="4"/>
      <c r="LKC302" s="4"/>
      <c r="LKD302" s="4"/>
      <c r="LKE302" s="4"/>
      <c r="LKF302" s="4"/>
      <c r="LKG302" s="4"/>
      <c r="LKH302" s="4"/>
      <c r="LKI302" s="4"/>
      <c r="LKJ302" s="4"/>
      <c r="LKK302" s="4"/>
      <c r="LKL302" s="4"/>
      <c r="LKM302" s="4"/>
      <c r="LKN302" s="4"/>
      <c r="LKO302" s="4"/>
      <c r="LKP302" s="4"/>
      <c r="LKQ302" s="4"/>
      <c r="LKR302" s="4"/>
      <c r="LKS302" s="4"/>
      <c r="LKT302" s="4"/>
      <c r="LKU302" s="4"/>
      <c r="LKV302" s="4"/>
      <c r="LKW302" s="4"/>
      <c r="LKX302" s="4"/>
      <c r="LKY302" s="4"/>
      <c r="LKZ302" s="4"/>
      <c r="LLA302" s="4"/>
      <c r="LLB302" s="4"/>
      <c r="LLC302" s="4"/>
      <c r="LLD302" s="4"/>
      <c r="LLE302" s="4"/>
      <c r="LLF302" s="4"/>
      <c r="LLG302" s="4"/>
      <c r="LLH302" s="4"/>
      <c r="LLI302" s="4"/>
      <c r="LLJ302" s="4"/>
      <c r="LLK302" s="4"/>
      <c r="LLL302" s="4"/>
      <c r="LLM302" s="4"/>
      <c r="LLN302" s="4"/>
      <c r="LLO302" s="4"/>
      <c r="LLP302" s="4"/>
      <c r="LLQ302" s="4"/>
      <c r="LLR302" s="4"/>
      <c r="LLS302" s="4"/>
      <c r="LLT302" s="4"/>
      <c r="LLU302" s="4"/>
      <c r="LLV302" s="4"/>
      <c r="LLW302" s="4"/>
      <c r="LLX302" s="4"/>
      <c r="LLY302" s="4"/>
      <c r="LLZ302" s="4"/>
      <c r="LMA302" s="4"/>
      <c r="LMB302" s="4"/>
      <c r="LMC302" s="4"/>
      <c r="LMD302" s="4"/>
      <c r="LME302" s="4"/>
      <c r="LMF302" s="4"/>
      <c r="LMG302" s="4"/>
      <c r="LMH302" s="4"/>
      <c r="LMI302" s="4"/>
      <c r="LMJ302" s="4"/>
      <c r="LMK302" s="4"/>
      <c r="LML302" s="4"/>
      <c r="LMM302" s="4"/>
      <c r="LMN302" s="4"/>
      <c r="LMO302" s="4"/>
      <c r="LMP302" s="4"/>
      <c r="LMQ302" s="4"/>
      <c r="LMR302" s="4"/>
      <c r="LMS302" s="4"/>
      <c r="LMT302" s="4"/>
      <c r="LMU302" s="4"/>
      <c r="LMV302" s="4"/>
      <c r="LMW302" s="4"/>
      <c r="LMX302" s="4"/>
      <c r="LMY302" s="4"/>
      <c r="LMZ302" s="4"/>
      <c r="LNA302" s="4"/>
      <c r="LNB302" s="4"/>
      <c r="LNC302" s="4"/>
      <c r="LND302" s="4"/>
      <c r="LNE302" s="4"/>
      <c r="LNF302" s="4"/>
      <c r="LNG302" s="4"/>
      <c r="LNH302" s="4"/>
      <c r="LNI302" s="4"/>
      <c r="LNJ302" s="4"/>
      <c r="LNK302" s="4"/>
      <c r="LNL302" s="4"/>
      <c r="LNM302" s="4"/>
      <c r="LNN302" s="4"/>
      <c r="LNO302" s="4"/>
      <c r="LNP302" s="4"/>
      <c r="LNQ302" s="4"/>
      <c r="LNR302" s="4"/>
      <c r="LNS302" s="4"/>
      <c r="LNT302" s="4"/>
      <c r="LNU302" s="4"/>
      <c r="LNV302" s="4"/>
      <c r="LNW302" s="4"/>
      <c r="LNX302" s="4"/>
      <c r="LNY302" s="4"/>
      <c r="LNZ302" s="4"/>
      <c r="LOA302" s="4"/>
      <c r="LOB302" s="4"/>
      <c r="LOC302" s="4"/>
      <c r="LOD302" s="4"/>
      <c r="LOE302" s="4"/>
      <c r="LOF302" s="4"/>
      <c r="LOG302" s="4"/>
      <c r="LOH302" s="4"/>
      <c r="LOI302" s="4"/>
      <c r="LOJ302" s="4"/>
      <c r="LOK302" s="4"/>
      <c r="LOL302" s="4"/>
      <c r="LOM302" s="4"/>
      <c r="LON302" s="4"/>
      <c r="LOO302" s="4"/>
      <c r="LOP302" s="4"/>
      <c r="LOQ302" s="4"/>
      <c r="LOR302" s="4"/>
      <c r="LOS302" s="4"/>
      <c r="LOT302" s="4"/>
      <c r="LOU302" s="4"/>
      <c r="LOV302" s="4"/>
      <c r="LOW302" s="4"/>
      <c r="LOX302" s="4"/>
      <c r="LOY302" s="4"/>
      <c r="LOZ302" s="4"/>
      <c r="LPA302" s="4"/>
      <c r="LPB302" s="4"/>
      <c r="LPC302" s="4"/>
      <c r="LPD302" s="4"/>
      <c r="LPE302" s="4"/>
      <c r="LPF302" s="4"/>
      <c r="LPG302" s="4"/>
      <c r="LPH302" s="4"/>
      <c r="LPI302" s="4"/>
      <c r="LPJ302" s="4"/>
      <c r="LPK302" s="4"/>
      <c r="LPL302" s="4"/>
      <c r="LPM302" s="4"/>
      <c r="LPN302" s="4"/>
      <c r="LPO302" s="4"/>
      <c r="LPP302" s="4"/>
      <c r="LPQ302" s="4"/>
      <c r="LPR302" s="4"/>
      <c r="LPS302" s="4"/>
      <c r="LPT302" s="4"/>
      <c r="LPU302" s="4"/>
      <c r="LPV302" s="4"/>
      <c r="LPW302" s="4"/>
      <c r="LPX302" s="4"/>
      <c r="LPY302" s="4"/>
      <c r="LPZ302" s="4"/>
      <c r="LQA302" s="4"/>
      <c r="LQB302" s="4"/>
      <c r="LQC302" s="4"/>
      <c r="LQD302" s="4"/>
      <c r="LQE302" s="4"/>
      <c r="LQF302" s="4"/>
      <c r="LQG302" s="4"/>
      <c r="LQH302" s="4"/>
      <c r="LQI302" s="4"/>
      <c r="LQJ302" s="4"/>
      <c r="LQK302" s="4"/>
      <c r="LQL302" s="4"/>
      <c r="LQM302" s="4"/>
      <c r="LQN302" s="4"/>
      <c r="LQO302" s="4"/>
      <c r="LQP302" s="4"/>
      <c r="LQQ302" s="4"/>
      <c r="LQR302" s="4"/>
      <c r="LQS302" s="4"/>
      <c r="LQT302" s="4"/>
      <c r="LQU302" s="4"/>
      <c r="LQV302" s="4"/>
      <c r="LQW302" s="4"/>
      <c r="LQX302" s="4"/>
      <c r="LQY302" s="4"/>
      <c r="LQZ302" s="4"/>
      <c r="LRA302" s="4"/>
      <c r="LRB302" s="4"/>
      <c r="LRC302" s="4"/>
      <c r="LRD302" s="4"/>
      <c r="LRE302" s="4"/>
      <c r="LRF302" s="4"/>
      <c r="LRG302" s="4"/>
      <c r="LRH302" s="4"/>
      <c r="LRI302" s="4"/>
      <c r="LRJ302" s="4"/>
      <c r="LRK302" s="4"/>
      <c r="LRL302" s="4"/>
      <c r="LRM302" s="4"/>
      <c r="LRN302" s="4"/>
      <c r="LRO302" s="4"/>
      <c r="LRP302" s="4"/>
      <c r="LRQ302" s="4"/>
      <c r="LRR302" s="4"/>
      <c r="LRS302" s="4"/>
      <c r="LRT302" s="4"/>
      <c r="LRU302" s="4"/>
      <c r="LRV302" s="4"/>
      <c r="LRW302" s="4"/>
      <c r="LRX302" s="4"/>
      <c r="LRY302" s="4"/>
      <c r="LRZ302" s="4"/>
      <c r="LSA302" s="4"/>
      <c r="LSB302" s="4"/>
      <c r="LSC302" s="4"/>
      <c r="LSD302" s="4"/>
      <c r="LSE302" s="4"/>
      <c r="LSF302" s="4"/>
      <c r="LSG302" s="4"/>
      <c r="LSH302" s="4"/>
      <c r="LSI302" s="4"/>
      <c r="LSJ302" s="4"/>
      <c r="LSK302" s="4"/>
      <c r="LSL302" s="4"/>
      <c r="LSM302" s="4"/>
      <c r="LSN302" s="4"/>
      <c r="LSO302" s="4"/>
      <c r="LSP302" s="4"/>
      <c r="LSQ302" s="4"/>
      <c r="LSR302" s="4"/>
      <c r="LSS302" s="4"/>
      <c r="LST302" s="4"/>
      <c r="LSU302" s="4"/>
      <c r="LSV302" s="4"/>
      <c r="LSW302" s="4"/>
      <c r="LSX302" s="4"/>
      <c r="LSY302" s="4"/>
      <c r="LSZ302" s="4"/>
      <c r="LTA302" s="4"/>
      <c r="LTB302" s="4"/>
      <c r="LTC302" s="4"/>
      <c r="LTD302" s="4"/>
      <c r="LTE302" s="4"/>
      <c r="LTF302" s="4"/>
      <c r="LTG302" s="4"/>
      <c r="LTH302" s="4"/>
      <c r="LTI302" s="4"/>
      <c r="LTJ302" s="4"/>
      <c r="LTK302" s="4"/>
      <c r="LTL302" s="4"/>
      <c r="LTM302" s="4"/>
      <c r="LTN302" s="4"/>
      <c r="LTO302" s="4"/>
      <c r="LTP302" s="4"/>
      <c r="LTQ302" s="4"/>
      <c r="LTR302" s="4"/>
      <c r="LTS302" s="4"/>
      <c r="LTT302" s="4"/>
      <c r="LTU302" s="4"/>
      <c r="LTV302" s="4"/>
      <c r="LTW302" s="4"/>
      <c r="LTX302" s="4"/>
      <c r="LTY302" s="4"/>
      <c r="LTZ302" s="4"/>
      <c r="LUA302" s="4"/>
      <c r="LUB302" s="4"/>
      <c r="LUC302" s="4"/>
      <c r="LUD302" s="4"/>
      <c r="LUE302" s="4"/>
      <c r="LUF302" s="4"/>
      <c r="LUG302" s="4"/>
      <c r="LUH302" s="4"/>
      <c r="LUI302" s="4"/>
      <c r="LUJ302" s="4"/>
      <c r="LUK302" s="4"/>
      <c r="LUL302" s="4"/>
      <c r="LUM302" s="4"/>
      <c r="LUN302" s="4"/>
      <c r="LUO302" s="4"/>
      <c r="LUP302" s="4"/>
      <c r="LUQ302" s="4"/>
      <c r="LUR302" s="4"/>
      <c r="LUS302" s="4"/>
      <c r="LUT302" s="4"/>
      <c r="LUU302" s="4"/>
      <c r="LUV302" s="4"/>
      <c r="LUW302" s="4"/>
      <c r="LUX302" s="4"/>
      <c r="LUY302" s="4"/>
      <c r="LUZ302" s="4"/>
      <c r="LVA302" s="4"/>
      <c r="LVB302" s="4"/>
      <c r="LVC302" s="4"/>
      <c r="LVD302" s="4"/>
      <c r="LVE302" s="4"/>
      <c r="LVF302" s="4"/>
      <c r="LVG302" s="4"/>
      <c r="LVH302" s="4"/>
      <c r="LVI302" s="4"/>
      <c r="LVJ302" s="4"/>
      <c r="LVK302" s="4"/>
      <c r="LVL302" s="4"/>
      <c r="LVM302" s="4"/>
      <c r="LVN302" s="4"/>
      <c r="LVO302" s="4"/>
      <c r="LVP302" s="4"/>
      <c r="LVQ302" s="4"/>
      <c r="LVR302" s="4"/>
      <c r="LVS302" s="4"/>
      <c r="LVT302" s="4"/>
      <c r="LVU302" s="4"/>
      <c r="LVV302" s="4"/>
      <c r="LVW302" s="4"/>
      <c r="LVX302" s="4"/>
      <c r="LVY302" s="4"/>
      <c r="LVZ302" s="4"/>
      <c r="LWA302" s="4"/>
      <c r="LWB302" s="4"/>
      <c r="LWC302" s="4"/>
      <c r="LWD302" s="4"/>
      <c r="LWE302" s="4"/>
      <c r="LWF302" s="4"/>
      <c r="LWG302" s="4"/>
      <c r="LWH302" s="4"/>
      <c r="LWI302" s="4"/>
      <c r="LWJ302" s="4"/>
      <c r="LWK302" s="4"/>
      <c r="LWL302" s="4"/>
      <c r="LWM302" s="4"/>
      <c r="LWN302" s="4"/>
      <c r="LWO302" s="4"/>
      <c r="LWP302" s="4"/>
      <c r="LWQ302" s="4"/>
      <c r="LWR302" s="4"/>
      <c r="LWS302" s="4"/>
      <c r="LWT302" s="4"/>
      <c r="LWU302" s="4"/>
      <c r="LWV302" s="4"/>
      <c r="LWW302" s="4"/>
      <c r="LWX302" s="4"/>
      <c r="LWY302" s="4"/>
      <c r="LWZ302" s="4"/>
      <c r="LXA302" s="4"/>
      <c r="LXB302" s="4"/>
      <c r="LXC302" s="4"/>
      <c r="LXD302" s="4"/>
      <c r="LXE302" s="4"/>
      <c r="LXF302" s="4"/>
      <c r="LXG302" s="4"/>
      <c r="LXH302" s="4"/>
      <c r="LXI302" s="4"/>
      <c r="LXJ302" s="4"/>
      <c r="LXK302" s="4"/>
      <c r="LXL302" s="4"/>
      <c r="LXM302" s="4"/>
      <c r="LXN302" s="4"/>
      <c r="LXO302" s="4"/>
      <c r="LXP302" s="4"/>
      <c r="LXQ302" s="4"/>
      <c r="LXR302" s="4"/>
      <c r="LXS302" s="4"/>
      <c r="LXT302" s="4"/>
      <c r="LXU302" s="4"/>
      <c r="LXV302" s="4"/>
      <c r="LXW302" s="4"/>
      <c r="LXX302" s="4"/>
      <c r="LXY302" s="4"/>
      <c r="LXZ302" s="4"/>
      <c r="LYA302" s="4"/>
      <c r="LYB302" s="4"/>
      <c r="LYC302" s="4"/>
      <c r="LYD302" s="4"/>
      <c r="LYE302" s="4"/>
      <c r="LYF302" s="4"/>
      <c r="LYG302" s="4"/>
      <c r="LYH302" s="4"/>
      <c r="LYI302" s="4"/>
      <c r="LYJ302" s="4"/>
      <c r="LYK302" s="4"/>
      <c r="LYL302" s="4"/>
      <c r="LYM302" s="4"/>
      <c r="LYN302" s="4"/>
      <c r="LYO302" s="4"/>
      <c r="LYP302" s="4"/>
      <c r="LYQ302" s="4"/>
      <c r="LYR302" s="4"/>
      <c r="LYS302" s="4"/>
      <c r="LYT302" s="4"/>
      <c r="LYU302" s="4"/>
      <c r="LYV302" s="4"/>
      <c r="LYW302" s="4"/>
      <c r="LYX302" s="4"/>
      <c r="LYY302" s="4"/>
      <c r="LYZ302" s="4"/>
      <c r="LZA302" s="4"/>
      <c r="LZB302" s="4"/>
      <c r="LZC302" s="4"/>
      <c r="LZD302" s="4"/>
      <c r="LZE302" s="4"/>
      <c r="LZF302" s="4"/>
      <c r="LZG302" s="4"/>
      <c r="LZH302" s="4"/>
      <c r="LZI302" s="4"/>
      <c r="LZJ302" s="4"/>
      <c r="LZK302" s="4"/>
      <c r="LZL302" s="4"/>
      <c r="LZM302" s="4"/>
      <c r="LZN302" s="4"/>
      <c r="LZO302" s="4"/>
      <c r="LZP302" s="4"/>
      <c r="LZQ302" s="4"/>
      <c r="LZR302" s="4"/>
      <c r="LZS302" s="4"/>
      <c r="LZT302" s="4"/>
      <c r="LZU302" s="4"/>
      <c r="LZV302" s="4"/>
      <c r="LZW302" s="4"/>
      <c r="LZX302" s="4"/>
      <c r="LZY302" s="4"/>
      <c r="LZZ302" s="4"/>
      <c r="MAA302" s="4"/>
      <c r="MAB302" s="4"/>
      <c r="MAC302" s="4"/>
      <c r="MAD302" s="4"/>
      <c r="MAE302" s="4"/>
      <c r="MAF302" s="4"/>
      <c r="MAG302" s="4"/>
      <c r="MAH302" s="4"/>
      <c r="MAI302" s="4"/>
      <c r="MAJ302" s="4"/>
      <c r="MAK302" s="4"/>
      <c r="MAL302" s="4"/>
      <c r="MAM302" s="4"/>
      <c r="MAN302" s="4"/>
      <c r="MAO302" s="4"/>
      <c r="MAP302" s="4"/>
      <c r="MAQ302" s="4"/>
      <c r="MAR302" s="4"/>
      <c r="MAS302" s="4"/>
      <c r="MAT302" s="4"/>
      <c r="MAU302" s="4"/>
      <c r="MAV302" s="4"/>
      <c r="MAW302" s="4"/>
      <c r="MAX302" s="4"/>
      <c r="MAY302" s="4"/>
      <c r="MAZ302" s="4"/>
      <c r="MBA302" s="4"/>
      <c r="MBB302" s="4"/>
      <c r="MBC302" s="4"/>
      <c r="MBD302" s="4"/>
      <c r="MBE302" s="4"/>
      <c r="MBF302" s="4"/>
      <c r="MBG302" s="4"/>
      <c r="MBH302" s="4"/>
      <c r="MBI302" s="4"/>
      <c r="MBJ302" s="4"/>
      <c r="MBK302" s="4"/>
      <c r="MBL302" s="4"/>
      <c r="MBM302" s="4"/>
      <c r="MBN302" s="4"/>
      <c r="MBO302" s="4"/>
      <c r="MBP302" s="4"/>
      <c r="MBQ302" s="4"/>
      <c r="MBR302" s="4"/>
      <c r="MBS302" s="4"/>
      <c r="MBT302" s="4"/>
      <c r="MBU302" s="4"/>
      <c r="MBV302" s="4"/>
      <c r="MBW302" s="4"/>
      <c r="MBX302" s="4"/>
      <c r="MBY302" s="4"/>
      <c r="MBZ302" s="4"/>
      <c r="MCA302" s="4"/>
      <c r="MCB302" s="4"/>
      <c r="MCC302" s="4"/>
      <c r="MCD302" s="4"/>
      <c r="MCE302" s="4"/>
      <c r="MCF302" s="4"/>
      <c r="MCG302" s="4"/>
      <c r="MCH302" s="4"/>
      <c r="MCI302" s="4"/>
      <c r="MCJ302" s="4"/>
      <c r="MCK302" s="4"/>
      <c r="MCL302" s="4"/>
      <c r="MCM302" s="4"/>
      <c r="MCN302" s="4"/>
      <c r="MCO302" s="4"/>
      <c r="MCP302" s="4"/>
      <c r="MCQ302" s="4"/>
      <c r="MCR302" s="4"/>
      <c r="MCS302" s="4"/>
      <c r="MCT302" s="4"/>
      <c r="MCU302" s="4"/>
      <c r="MCV302" s="4"/>
      <c r="MCW302" s="4"/>
      <c r="MCX302" s="4"/>
      <c r="MCY302" s="4"/>
      <c r="MCZ302" s="4"/>
      <c r="MDA302" s="4"/>
      <c r="MDB302" s="4"/>
      <c r="MDC302" s="4"/>
      <c r="MDD302" s="4"/>
      <c r="MDE302" s="4"/>
      <c r="MDF302" s="4"/>
      <c r="MDG302" s="4"/>
      <c r="MDH302" s="4"/>
      <c r="MDI302" s="4"/>
      <c r="MDJ302" s="4"/>
      <c r="MDK302" s="4"/>
      <c r="MDL302" s="4"/>
      <c r="MDM302" s="4"/>
      <c r="MDN302" s="4"/>
      <c r="MDO302" s="4"/>
      <c r="MDP302" s="4"/>
      <c r="MDQ302" s="4"/>
      <c r="MDR302" s="4"/>
      <c r="MDS302" s="4"/>
      <c r="MDT302" s="4"/>
      <c r="MDU302" s="4"/>
      <c r="MDV302" s="4"/>
      <c r="MDW302" s="4"/>
      <c r="MDX302" s="4"/>
      <c r="MDY302" s="4"/>
      <c r="MDZ302" s="4"/>
      <c r="MEA302" s="4"/>
      <c r="MEB302" s="4"/>
      <c r="MEC302" s="4"/>
      <c r="MED302" s="4"/>
      <c r="MEE302" s="4"/>
      <c r="MEF302" s="4"/>
      <c r="MEG302" s="4"/>
      <c r="MEH302" s="4"/>
      <c r="MEI302" s="4"/>
      <c r="MEJ302" s="4"/>
      <c r="MEK302" s="4"/>
      <c r="MEL302" s="4"/>
      <c r="MEM302" s="4"/>
      <c r="MEN302" s="4"/>
      <c r="MEO302" s="4"/>
      <c r="MEP302" s="4"/>
      <c r="MEQ302" s="4"/>
      <c r="MER302" s="4"/>
      <c r="MES302" s="4"/>
      <c r="MET302" s="4"/>
      <c r="MEU302" s="4"/>
      <c r="MEV302" s="4"/>
      <c r="MEW302" s="4"/>
      <c r="MEX302" s="4"/>
      <c r="MEY302" s="4"/>
      <c r="MEZ302" s="4"/>
      <c r="MFA302" s="4"/>
      <c r="MFB302" s="4"/>
      <c r="MFC302" s="4"/>
      <c r="MFD302" s="4"/>
      <c r="MFE302" s="4"/>
      <c r="MFF302" s="4"/>
      <c r="MFG302" s="4"/>
      <c r="MFH302" s="4"/>
      <c r="MFI302" s="4"/>
      <c r="MFJ302" s="4"/>
      <c r="MFK302" s="4"/>
      <c r="MFL302" s="4"/>
      <c r="MFM302" s="4"/>
      <c r="MFN302" s="4"/>
      <c r="MFO302" s="4"/>
      <c r="MFP302" s="4"/>
      <c r="MFQ302" s="4"/>
      <c r="MFR302" s="4"/>
      <c r="MFS302" s="4"/>
      <c r="MFT302" s="4"/>
      <c r="MFU302" s="4"/>
      <c r="MFV302" s="4"/>
      <c r="MFW302" s="4"/>
      <c r="MFX302" s="4"/>
      <c r="MFY302" s="4"/>
      <c r="MFZ302" s="4"/>
      <c r="MGA302" s="4"/>
      <c r="MGB302" s="4"/>
      <c r="MGC302" s="4"/>
      <c r="MGD302" s="4"/>
      <c r="MGE302" s="4"/>
      <c r="MGF302" s="4"/>
      <c r="MGG302" s="4"/>
      <c r="MGH302" s="4"/>
      <c r="MGI302" s="4"/>
      <c r="MGJ302" s="4"/>
      <c r="MGK302" s="4"/>
      <c r="MGL302" s="4"/>
      <c r="MGM302" s="4"/>
      <c r="MGN302" s="4"/>
      <c r="MGO302" s="4"/>
      <c r="MGP302" s="4"/>
      <c r="MGQ302" s="4"/>
      <c r="MGR302" s="4"/>
      <c r="MGS302" s="4"/>
      <c r="MGT302" s="4"/>
      <c r="MGU302" s="4"/>
      <c r="MGV302" s="4"/>
      <c r="MGW302" s="4"/>
      <c r="MGX302" s="4"/>
      <c r="MGY302" s="4"/>
      <c r="MGZ302" s="4"/>
      <c r="MHA302" s="4"/>
      <c r="MHB302" s="4"/>
      <c r="MHC302" s="4"/>
      <c r="MHD302" s="4"/>
      <c r="MHE302" s="4"/>
      <c r="MHF302" s="4"/>
      <c r="MHG302" s="4"/>
      <c r="MHH302" s="4"/>
      <c r="MHI302" s="4"/>
      <c r="MHJ302" s="4"/>
      <c r="MHK302" s="4"/>
      <c r="MHL302" s="4"/>
      <c r="MHM302" s="4"/>
      <c r="MHN302" s="4"/>
      <c r="MHO302" s="4"/>
      <c r="MHP302" s="4"/>
      <c r="MHQ302" s="4"/>
      <c r="MHR302" s="4"/>
      <c r="MHS302" s="4"/>
      <c r="MHT302" s="4"/>
      <c r="MHU302" s="4"/>
      <c r="MHV302" s="4"/>
      <c r="MHW302" s="4"/>
      <c r="MHX302" s="4"/>
      <c r="MHY302" s="4"/>
      <c r="MHZ302" s="4"/>
      <c r="MIA302" s="4"/>
      <c r="MIB302" s="4"/>
      <c r="MIC302" s="4"/>
      <c r="MID302" s="4"/>
      <c r="MIE302" s="4"/>
      <c r="MIF302" s="4"/>
      <c r="MIG302" s="4"/>
      <c r="MIH302" s="4"/>
      <c r="MII302" s="4"/>
      <c r="MIJ302" s="4"/>
      <c r="MIK302" s="4"/>
      <c r="MIL302" s="4"/>
      <c r="MIM302" s="4"/>
      <c r="MIN302" s="4"/>
      <c r="MIO302" s="4"/>
      <c r="MIP302" s="4"/>
      <c r="MIQ302" s="4"/>
      <c r="MIR302" s="4"/>
      <c r="MIS302" s="4"/>
      <c r="MIT302" s="4"/>
      <c r="MIU302" s="4"/>
      <c r="MIV302" s="4"/>
      <c r="MIW302" s="4"/>
      <c r="MIX302" s="4"/>
      <c r="MIY302" s="4"/>
      <c r="MIZ302" s="4"/>
      <c r="MJA302" s="4"/>
      <c r="MJB302" s="4"/>
      <c r="MJC302" s="4"/>
      <c r="MJD302" s="4"/>
      <c r="MJE302" s="4"/>
      <c r="MJF302" s="4"/>
      <c r="MJG302" s="4"/>
      <c r="MJH302" s="4"/>
      <c r="MJI302" s="4"/>
      <c r="MJJ302" s="4"/>
      <c r="MJK302" s="4"/>
      <c r="MJL302" s="4"/>
      <c r="MJM302" s="4"/>
      <c r="MJN302" s="4"/>
      <c r="MJO302" s="4"/>
      <c r="MJP302" s="4"/>
      <c r="MJQ302" s="4"/>
      <c r="MJR302" s="4"/>
      <c r="MJS302" s="4"/>
      <c r="MJT302" s="4"/>
      <c r="MJU302" s="4"/>
      <c r="MJV302" s="4"/>
      <c r="MJW302" s="4"/>
      <c r="MJX302" s="4"/>
      <c r="MJY302" s="4"/>
      <c r="MJZ302" s="4"/>
      <c r="MKA302" s="4"/>
      <c r="MKB302" s="4"/>
      <c r="MKC302" s="4"/>
      <c r="MKD302" s="4"/>
      <c r="MKE302" s="4"/>
      <c r="MKF302" s="4"/>
      <c r="MKG302" s="4"/>
      <c r="MKH302" s="4"/>
      <c r="MKI302" s="4"/>
      <c r="MKJ302" s="4"/>
      <c r="MKK302" s="4"/>
      <c r="MKL302" s="4"/>
      <c r="MKM302" s="4"/>
      <c r="MKN302" s="4"/>
      <c r="MKO302" s="4"/>
      <c r="MKP302" s="4"/>
      <c r="MKQ302" s="4"/>
      <c r="MKR302" s="4"/>
      <c r="MKS302" s="4"/>
      <c r="MKT302" s="4"/>
      <c r="MKU302" s="4"/>
      <c r="MKV302" s="4"/>
      <c r="MKW302" s="4"/>
      <c r="MKX302" s="4"/>
      <c r="MKY302" s="4"/>
      <c r="MKZ302" s="4"/>
      <c r="MLA302" s="4"/>
      <c r="MLB302" s="4"/>
      <c r="MLC302" s="4"/>
      <c r="MLD302" s="4"/>
      <c r="MLE302" s="4"/>
      <c r="MLF302" s="4"/>
      <c r="MLG302" s="4"/>
      <c r="MLH302" s="4"/>
      <c r="MLI302" s="4"/>
      <c r="MLJ302" s="4"/>
      <c r="MLK302" s="4"/>
      <c r="MLL302" s="4"/>
      <c r="MLM302" s="4"/>
      <c r="MLN302" s="4"/>
      <c r="MLO302" s="4"/>
      <c r="MLP302" s="4"/>
      <c r="MLQ302" s="4"/>
      <c r="MLR302" s="4"/>
      <c r="MLS302" s="4"/>
      <c r="MLT302" s="4"/>
      <c r="MLU302" s="4"/>
      <c r="MLV302" s="4"/>
      <c r="MLW302" s="4"/>
      <c r="MLX302" s="4"/>
      <c r="MLY302" s="4"/>
      <c r="MLZ302" s="4"/>
      <c r="MMA302" s="4"/>
      <c r="MMB302" s="4"/>
      <c r="MMC302" s="4"/>
      <c r="MMD302" s="4"/>
      <c r="MME302" s="4"/>
      <c r="MMF302" s="4"/>
      <c r="MMG302" s="4"/>
      <c r="MMH302" s="4"/>
      <c r="MMI302" s="4"/>
      <c r="MMJ302" s="4"/>
      <c r="MMK302" s="4"/>
      <c r="MML302" s="4"/>
      <c r="MMM302" s="4"/>
      <c r="MMN302" s="4"/>
      <c r="MMO302" s="4"/>
      <c r="MMP302" s="4"/>
      <c r="MMQ302" s="4"/>
      <c r="MMR302" s="4"/>
      <c r="MMS302" s="4"/>
      <c r="MMT302" s="4"/>
      <c r="MMU302" s="4"/>
      <c r="MMV302" s="4"/>
      <c r="MMW302" s="4"/>
      <c r="MMX302" s="4"/>
      <c r="MMY302" s="4"/>
      <c r="MMZ302" s="4"/>
      <c r="MNA302" s="4"/>
      <c r="MNB302" s="4"/>
      <c r="MNC302" s="4"/>
      <c r="MND302" s="4"/>
      <c r="MNE302" s="4"/>
      <c r="MNF302" s="4"/>
      <c r="MNG302" s="4"/>
      <c r="MNH302" s="4"/>
      <c r="MNI302" s="4"/>
      <c r="MNJ302" s="4"/>
      <c r="MNK302" s="4"/>
      <c r="MNL302" s="4"/>
      <c r="MNM302" s="4"/>
      <c r="MNN302" s="4"/>
      <c r="MNO302" s="4"/>
      <c r="MNP302" s="4"/>
      <c r="MNQ302" s="4"/>
      <c r="MNR302" s="4"/>
      <c r="MNS302" s="4"/>
      <c r="MNT302" s="4"/>
      <c r="MNU302" s="4"/>
      <c r="MNV302" s="4"/>
      <c r="MNW302" s="4"/>
      <c r="MNX302" s="4"/>
      <c r="MNY302" s="4"/>
      <c r="MNZ302" s="4"/>
      <c r="MOA302" s="4"/>
      <c r="MOB302" s="4"/>
      <c r="MOC302" s="4"/>
      <c r="MOD302" s="4"/>
      <c r="MOE302" s="4"/>
      <c r="MOF302" s="4"/>
      <c r="MOG302" s="4"/>
      <c r="MOH302" s="4"/>
      <c r="MOI302" s="4"/>
      <c r="MOJ302" s="4"/>
      <c r="MOK302" s="4"/>
      <c r="MOL302" s="4"/>
      <c r="MOM302" s="4"/>
      <c r="MON302" s="4"/>
      <c r="MOO302" s="4"/>
      <c r="MOP302" s="4"/>
      <c r="MOQ302" s="4"/>
      <c r="MOR302" s="4"/>
      <c r="MOS302" s="4"/>
      <c r="MOT302" s="4"/>
      <c r="MOU302" s="4"/>
      <c r="MOV302" s="4"/>
      <c r="MOW302" s="4"/>
      <c r="MOX302" s="4"/>
      <c r="MOY302" s="4"/>
      <c r="MOZ302" s="4"/>
      <c r="MPA302" s="4"/>
      <c r="MPB302" s="4"/>
      <c r="MPC302" s="4"/>
      <c r="MPD302" s="4"/>
      <c r="MPE302" s="4"/>
      <c r="MPF302" s="4"/>
      <c r="MPG302" s="4"/>
      <c r="MPH302" s="4"/>
      <c r="MPI302" s="4"/>
      <c r="MPJ302" s="4"/>
      <c r="MPK302" s="4"/>
      <c r="MPL302" s="4"/>
      <c r="MPM302" s="4"/>
      <c r="MPN302" s="4"/>
      <c r="MPO302" s="4"/>
      <c r="MPP302" s="4"/>
      <c r="MPQ302" s="4"/>
      <c r="MPR302" s="4"/>
      <c r="MPS302" s="4"/>
      <c r="MPT302" s="4"/>
      <c r="MPU302" s="4"/>
      <c r="MPV302" s="4"/>
      <c r="MPW302" s="4"/>
      <c r="MPX302" s="4"/>
      <c r="MPY302" s="4"/>
      <c r="MPZ302" s="4"/>
      <c r="MQA302" s="4"/>
      <c r="MQB302" s="4"/>
      <c r="MQC302" s="4"/>
      <c r="MQD302" s="4"/>
      <c r="MQE302" s="4"/>
      <c r="MQF302" s="4"/>
      <c r="MQG302" s="4"/>
      <c r="MQH302" s="4"/>
      <c r="MQI302" s="4"/>
      <c r="MQJ302" s="4"/>
      <c r="MQK302" s="4"/>
      <c r="MQL302" s="4"/>
      <c r="MQM302" s="4"/>
      <c r="MQN302" s="4"/>
      <c r="MQO302" s="4"/>
      <c r="MQP302" s="4"/>
      <c r="MQQ302" s="4"/>
      <c r="MQR302" s="4"/>
      <c r="MQS302" s="4"/>
      <c r="MQT302" s="4"/>
      <c r="MQU302" s="4"/>
      <c r="MQV302" s="4"/>
      <c r="MQW302" s="4"/>
      <c r="MQX302" s="4"/>
      <c r="MQY302" s="4"/>
      <c r="MQZ302" s="4"/>
      <c r="MRA302" s="4"/>
      <c r="MRB302" s="4"/>
      <c r="MRC302" s="4"/>
      <c r="MRD302" s="4"/>
      <c r="MRE302" s="4"/>
      <c r="MRF302" s="4"/>
      <c r="MRG302" s="4"/>
      <c r="MRH302" s="4"/>
      <c r="MRI302" s="4"/>
      <c r="MRJ302" s="4"/>
      <c r="MRK302" s="4"/>
      <c r="MRL302" s="4"/>
      <c r="MRM302" s="4"/>
      <c r="MRN302" s="4"/>
      <c r="MRO302" s="4"/>
      <c r="MRP302" s="4"/>
      <c r="MRQ302" s="4"/>
      <c r="MRR302" s="4"/>
      <c r="MRS302" s="4"/>
      <c r="MRT302" s="4"/>
      <c r="MRU302" s="4"/>
      <c r="MRV302" s="4"/>
      <c r="MRW302" s="4"/>
      <c r="MRX302" s="4"/>
      <c r="MRY302" s="4"/>
      <c r="MRZ302" s="4"/>
      <c r="MSA302" s="4"/>
      <c r="MSB302" s="4"/>
      <c r="MSC302" s="4"/>
      <c r="MSD302" s="4"/>
      <c r="MSE302" s="4"/>
      <c r="MSF302" s="4"/>
      <c r="MSG302" s="4"/>
      <c r="MSH302" s="4"/>
      <c r="MSI302" s="4"/>
      <c r="MSJ302" s="4"/>
      <c r="MSK302" s="4"/>
      <c r="MSL302" s="4"/>
      <c r="MSM302" s="4"/>
      <c r="MSN302" s="4"/>
      <c r="MSO302" s="4"/>
      <c r="MSP302" s="4"/>
      <c r="MSQ302" s="4"/>
      <c r="MSR302" s="4"/>
      <c r="MSS302" s="4"/>
      <c r="MST302" s="4"/>
      <c r="MSU302" s="4"/>
      <c r="MSV302" s="4"/>
      <c r="MSW302" s="4"/>
      <c r="MSX302" s="4"/>
      <c r="MSY302" s="4"/>
      <c r="MSZ302" s="4"/>
      <c r="MTA302" s="4"/>
      <c r="MTB302" s="4"/>
      <c r="MTC302" s="4"/>
      <c r="MTD302" s="4"/>
      <c r="MTE302" s="4"/>
      <c r="MTF302" s="4"/>
      <c r="MTG302" s="4"/>
      <c r="MTH302" s="4"/>
      <c r="MTI302" s="4"/>
      <c r="MTJ302" s="4"/>
      <c r="MTK302" s="4"/>
      <c r="MTL302" s="4"/>
      <c r="MTM302" s="4"/>
      <c r="MTN302" s="4"/>
      <c r="MTO302" s="4"/>
      <c r="MTP302" s="4"/>
      <c r="MTQ302" s="4"/>
      <c r="MTR302" s="4"/>
      <c r="MTS302" s="4"/>
      <c r="MTT302" s="4"/>
      <c r="MTU302" s="4"/>
      <c r="MTV302" s="4"/>
      <c r="MTW302" s="4"/>
      <c r="MTX302" s="4"/>
      <c r="MTY302" s="4"/>
      <c r="MTZ302" s="4"/>
      <c r="MUA302" s="4"/>
      <c r="MUB302" s="4"/>
      <c r="MUC302" s="4"/>
      <c r="MUD302" s="4"/>
      <c r="MUE302" s="4"/>
      <c r="MUF302" s="4"/>
      <c r="MUG302" s="4"/>
      <c r="MUH302" s="4"/>
      <c r="MUI302" s="4"/>
      <c r="MUJ302" s="4"/>
      <c r="MUK302" s="4"/>
      <c r="MUL302" s="4"/>
      <c r="MUM302" s="4"/>
      <c r="MUN302" s="4"/>
      <c r="MUO302" s="4"/>
      <c r="MUP302" s="4"/>
      <c r="MUQ302" s="4"/>
      <c r="MUR302" s="4"/>
      <c r="MUS302" s="4"/>
      <c r="MUT302" s="4"/>
      <c r="MUU302" s="4"/>
      <c r="MUV302" s="4"/>
      <c r="MUW302" s="4"/>
      <c r="MUX302" s="4"/>
      <c r="MUY302" s="4"/>
      <c r="MUZ302" s="4"/>
      <c r="MVA302" s="4"/>
      <c r="MVB302" s="4"/>
      <c r="MVC302" s="4"/>
      <c r="MVD302" s="4"/>
      <c r="MVE302" s="4"/>
      <c r="MVF302" s="4"/>
      <c r="MVG302" s="4"/>
      <c r="MVH302" s="4"/>
      <c r="MVI302" s="4"/>
      <c r="MVJ302" s="4"/>
      <c r="MVK302" s="4"/>
      <c r="MVL302" s="4"/>
      <c r="MVM302" s="4"/>
      <c r="MVN302" s="4"/>
      <c r="MVO302" s="4"/>
      <c r="MVP302" s="4"/>
      <c r="MVQ302" s="4"/>
      <c r="MVR302" s="4"/>
      <c r="MVS302" s="4"/>
      <c r="MVT302" s="4"/>
      <c r="MVU302" s="4"/>
      <c r="MVV302" s="4"/>
      <c r="MVW302" s="4"/>
      <c r="MVX302" s="4"/>
      <c r="MVY302" s="4"/>
      <c r="MVZ302" s="4"/>
      <c r="MWA302" s="4"/>
      <c r="MWB302" s="4"/>
      <c r="MWC302" s="4"/>
      <c r="MWD302" s="4"/>
      <c r="MWE302" s="4"/>
      <c r="MWF302" s="4"/>
      <c r="MWG302" s="4"/>
      <c r="MWH302" s="4"/>
      <c r="MWI302" s="4"/>
      <c r="MWJ302" s="4"/>
      <c r="MWK302" s="4"/>
      <c r="MWL302" s="4"/>
      <c r="MWM302" s="4"/>
      <c r="MWN302" s="4"/>
      <c r="MWO302" s="4"/>
      <c r="MWP302" s="4"/>
      <c r="MWQ302" s="4"/>
      <c r="MWR302" s="4"/>
      <c r="MWS302" s="4"/>
      <c r="MWT302" s="4"/>
      <c r="MWU302" s="4"/>
      <c r="MWV302" s="4"/>
      <c r="MWW302" s="4"/>
      <c r="MWX302" s="4"/>
      <c r="MWY302" s="4"/>
      <c r="MWZ302" s="4"/>
      <c r="MXA302" s="4"/>
      <c r="MXB302" s="4"/>
      <c r="MXC302" s="4"/>
      <c r="MXD302" s="4"/>
      <c r="MXE302" s="4"/>
      <c r="MXF302" s="4"/>
      <c r="MXG302" s="4"/>
      <c r="MXH302" s="4"/>
      <c r="MXI302" s="4"/>
      <c r="MXJ302" s="4"/>
      <c r="MXK302" s="4"/>
      <c r="MXL302" s="4"/>
      <c r="MXM302" s="4"/>
      <c r="MXN302" s="4"/>
      <c r="MXO302" s="4"/>
      <c r="MXP302" s="4"/>
      <c r="MXQ302" s="4"/>
      <c r="MXR302" s="4"/>
      <c r="MXS302" s="4"/>
      <c r="MXT302" s="4"/>
      <c r="MXU302" s="4"/>
      <c r="MXV302" s="4"/>
      <c r="MXW302" s="4"/>
      <c r="MXX302" s="4"/>
      <c r="MXY302" s="4"/>
      <c r="MXZ302" s="4"/>
      <c r="MYA302" s="4"/>
      <c r="MYB302" s="4"/>
      <c r="MYC302" s="4"/>
      <c r="MYD302" s="4"/>
      <c r="MYE302" s="4"/>
      <c r="MYF302" s="4"/>
      <c r="MYG302" s="4"/>
      <c r="MYH302" s="4"/>
      <c r="MYI302" s="4"/>
      <c r="MYJ302" s="4"/>
      <c r="MYK302" s="4"/>
      <c r="MYL302" s="4"/>
      <c r="MYM302" s="4"/>
      <c r="MYN302" s="4"/>
      <c r="MYO302" s="4"/>
      <c r="MYP302" s="4"/>
      <c r="MYQ302" s="4"/>
      <c r="MYR302" s="4"/>
      <c r="MYS302" s="4"/>
      <c r="MYT302" s="4"/>
      <c r="MYU302" s="4"/>
      <c r="MYV302" s="4"/>
      <c r="MYW302" s="4"/>
      <c r="MYX302" s="4"/>
      <c r="MYY302" s="4"/>
      <c r="MYZ302" s="4"/>
      <c r="MZA302" s="4"/>
      <c r="MZB302" s="4"/>
      <c r="MZC302" s="4"/>
      <c r="MZD302" s="4"/>
      <c r="MZE302" s="4"/>
      <c r="MZF302" s="4"/>
      <c r="MZG302" s="4"/>
      <c r="MZH302" s="4"/>
      <c r="MZI302" s="4"/>
      <c r="MZJ302" s="4"/>
      <c r="MZK302" s="4"/>
      <c r="MZL302" s="4"/>
      <c r="MZM302" s="4"/>
      <c r="MZN302" s="4"/>
      <c r="MZO302" s="4"/>
      <c r="MZP302" s="4"/>
      <c r="MZQ302" s="4"/>
      <c r="MZR302" s="4"/>
      <c r="MZS302" s="4"/>
      <c r="MZT302" s="4"/>
      <c r="MZU302" s="4"/>
      <c r="MZV302" s="4"/>
      <c r="MZW302" s="4"/>
      <c r="MZX302" s="4"/>
      <c r="MZY302" s="4"/>
      <c r="MZZ302" s="4"/>
      <c r="NAA302" s="4"/>
      <c r="NAB302" s="4"/>
      <c r="NAC302" s="4"/>
      <c r="NAD302" s="4"/>
      <c r="NAE302" s="4"/>
      <c r="NAF302" s="4"/>
      <c r="NAG302" s="4"/>
      <c r="NAH302" s="4"/>
      <c r="NAI302" s="4"/>
      <c r="NAJ302" s="4"/>
      <c r="NAK302" s="4"/>
      <c r="NAL302" s="4"/>
      <c r="NAM302" s="4"/>
      <c r="NAN302" s="4"/>
      <c r="NAO302" s="4"/>
      <c r="NAP302" s="4"/>
      <c r="NAQ302" s="4"/>
      <c r="NAR302" s="4"/>
      <c r="NAS302" s="4"/>
      <c r="NAT302" s="4"/>
      <c r="NAU302" s="4"/>
      <c r="NAV302" s="4"/>
      <c r="NAW302" s="4"/>
      <c r="NAX302" s="4"/>
      <c r="NAY302" s="4"/>
      <c r="NAZ302" s="4"/>
      <c r="NBA302" s="4"/>
      <c r="NBB302" s="4"/>
      <c r="NBC302" s="4"/>
      <c r="NBD302" s="4"/>
      <c r="NBE302" s="4"/>
      <c r="NBF302" s="4"/>
      <c r="NBG302" s="4"/>
      <c r="NBH302" s="4"/>
      <c r="NBI302" s="4"/>
      <c r="NBJ302" s="4"/>
      <c r="NBK302" s="4"/>
      <c r="NBL302" s="4"/>
      <c r="NBM302" s="4"/>
      <c r="NBN302" s="4"/>
      <c r="NBO302" s="4"/>
      <c r="NBP302" s="4"/>
      <c r="NBQ302" s="4"/>
      <c r="NBR302" s="4"/>
      <c r="NBS302" s="4"/>
      <c r="NBT302" s="4"/>
      <c r="NBU302" s="4"/>
      <c r="NBV302" s="4"/>
      <c r="NBW302" s="4"/>
      <c r="NBX302" s="4"/>
      <c r="NBY302" s="4"/>
      <c r="NBZ302" s="4"/>
      <c r="NCA302" s="4"/>
      <c r="NCB302" s="4"/>
      <c r="NCC302" s="4"/>
      <c r="NCD302" s="4"/>
      <c r="NCE302" s="4"/>
      <c r="NCF302" s="4"/>
      <c r="NCG302" s="4"/>
      <c r="NCH302" s="4"/>
      <c r="NCI302" s="4"/>
      <c r="NCJ302" s="4"/>
      <c r="NCK302" s="4"/>
      <c r="NCL302" s="4"/>
      <c r="NCM302" s="4"/>
      <c r="NCN302" s="4"/>
      <c r="NCO302" s="4"/>
      <c r="NCP302" s="4"/>
      <c r="NCQ302" s="4"/>
      <c r="NCR302" s="4"/>
      <c r="NCS302" s="4"/>
      <c r="NCT302" s="4"/>
      <c r="NCU302" s="4"/>
      <c r="NCV302" s="4"/>
      <c r="NCW302" s="4"/>
      <c r="NCX302" s="4"/>
      <c r="NCY302" s="4"/>
      <c r="NCZ302" s="4"/>
      <c r="NDA302" s="4"/>
      <c r="NDB302" s="4"/>
      <c r="NDC302" s="4"/>
      <c r="NDD302" s="4"/>
      <c r="NDE302" s="4"/>
      <c r="NDF302" s="4"/>
      <c r="NDG302" s="4"/>
      <c r="NDH302" s="4"/>
      <c r="NDI302" s="4"/>
      <c r="NDJ302" s="4"/>
      <c r="NDK302" s="4"/>
      <c r="NDL302" s="4"/>
      <c r="NDM302" s="4"/>
      <c r="NDN302" s="4"/>
      <c r="NDO302" s="4"/>
      <c r="NDP302" s="4"/>
      <c r="NDQ302" s="4"/>
      <c r="NDR302" s="4"/>
      <c r="NDS302" s="4"/>
      <c r="NDT302" s="4"/>
      <c r="NDU302" s="4"/>
      <c r="NDV302" s="4"/>
      <c r="NDW302" s="4"/>
      <c r="NDX302" s="4"/>
      <c r="NDY302" s="4"/>
      <c r="NDZ302" s="4"/>
      <c r="NEA302" s="4"/>
      <c r="NEB302" s="4"/>
      <c r="NEC302" s="4"/>
      <c r="NED302" s="4"/>
      <c r="NEE302" s="4"/>
      <c r="NEF302" s="4"/>
      <c r="NEG302" s="4"/>
      <c r="NEH302" s="4"/>
      <c r="NEI302" s="4"/>
      <c r="NEJ302" s="4"/>
      <c r="NEK302" s="4"/>
      <c r="NEL302" s="4"/>
      <c r="NEM302" s="4"/>
      <c r="NEN302" s="4"/>
      <c r="NEO302" s="4"/>
      <c r="NEP302" s="4"/>
      <c r="NEQ302" s="4"/>
      <c r="NER302" s="4"/>
      <c r="NES302" s="4"/>
      <c r="NET302" s="4"/>
      <c r="NEU302" s="4"/>
      <c r="NEV302" s="4"/>
      <c r="NEW302" s="4"/>
      <c r="NEX302" s="4"/>
      <c r="NEY302" s="4"/>
      <c r="NEZ302" s="4"/>
      <c r="NFA302" s="4"/>
      <c r="NFB302" s="4"/>
      <c r="NFC302" s="4"/>
      <c r="NFD302" s="4"/>
      <c r="NFE302" s="4"/>
      <c r="NFF302" s="4"/>
      <c r="NFG302" s="4"/>
      <c r="NFH302" s="4"/>
      <c r="NFI302" s="4"/>
      <c r="NFJ302" s="4"/>
      <c r="NFK302" s="4"/>
      <c r="NFL302" s="4"/>
      <c r="NFM302" s="4"/>
      <c r="NFN302" s="4"/>
      <c r="NFO302" s="4"/>
      <c r="NFP302" s="4"/>
      <c r="NFQ302" s="4"/>
      <c r="NFR302" s="4"/>
      <c r="NFS302" s="4"/>
      <c r="NFT302" s="4"/>
      <c r="NFU302" s="4"/>
      <c r="NFV302" s="4"/>
      <c r="NFW302" s="4"/>
      <c r="NFX302" s="4"/>
      <c r="NFY302" s="4"/>
      <c r="NFZ302" s="4"/>
      <c r="NGA302" s="4"/>
      <c r="NGB302" s="4"/>
      <c r="NGC302" s="4"/>
      <c r="NGD302" s="4"/>
      <c r="NGE302" s="4"/>
      <c r="NGF302" s="4"/>
      <c r="NGG302" s="4"/>
      <c r="NGH302" s="4"/>
      <c r="NGI302" s="4"/>
      <c r="NGJ302" s="4"/>
      <c r="NGK302" s="4"/>
      <c r="NGL302" s="4"/>
      <c r="NGM302" s="4"/>
      <c r="NGN302" s="4"/>
      <c r="NGO302" s="4"/>
      <c r="NGP302" s="4"/>
      <c r="NGQ302" s="4"/>
      <c r="NGR302" s="4"/>
      <c r="NGS302" s="4"/>
      <c r="NGT302" s="4"/>
      <c r="NGU302" s="4"/>
      <c r="NGV302" s="4"/>
      <c r="NGW302" s="4"/>
      <c r="NGX302" s="4"/>
      <c r="NGY302" s="4"/>
      <c r="NGZ302" s="4"/>
      <c r="NHA302" s="4"/>
      <c r="NHB302" s="4"/>
      <c r="NHC302" s="4"/>
      <c r="NHD302" s="4"/>
      <c r="NHE302" s="4"/>
      <c r="NHF302" s="4"/>
      <c r="NHG302" s="4"/>
      <c r="NHH302" s="4"/>
      <c r="NHI302" s="4"/>
      <c r="NHJ302" s="4"/>
      <c r="NHK302" s="4"/>
      <c r="NHL302" s="4"/>
      <c r="NHM302" s="4"/>
      <c r="NHN302" s="4"/>
      <c r="NHO302" s="4"/>
      <c r="NHP302" s="4"/>
      <c r="NHQ302" s="4"/>
      <c r="NHR302" s="4"/>
      <c r="NHS302" s="4"/>
      <c r="NHT302" s="4"/>
      <c r="NHU302" s="4"/>
      <c r="NHV302" s="4"/>
      <c r="NHW302" s="4"/>
      <c r="NHX302" s="4"/>
      <c r="NHY302" s="4"/>
      <c r="NHZ302" s="4"/>
      <c r="NIA302" s="4"/>
      <c r="NIB302" s="4"/>
      <c r="NIC302" s="4"/>
      <c r="NID302" s="4"/>
      <c r="NIE302" s="4"/>
      <c r="NIF302" s="4"/>
      <c r="NIG302" s="4"/>
      <c r="NIH302" s="4"/>
      <c r="NII302" s="4"/>
      <c r="NIJ302" s="4"/>
      <c r="NIK302" s="4"/>
      <c r="NIL302" s="4"/>
      <c r="NIM302" s="4"/>
      <c r="NIN302" s="4"/>
      <c r="NIO302" s="4"/>
      <c r="NIP302" s="4"/>
      <c r="NIQ302" s="4"/>
      <c r="NIR302" s="4"/>
      <c r="NIS302" s="4"/>
      <c r="NIT302" s="4"/>
      <c r="NIU302" s="4"/>
      <c r="NIV302" s="4"/>
      <c r="NIW302" s="4"/>
      <c r="NIX302" s="4"/>
      <c r="NIY302" s="4"/>
      <c r="NIZ302" s="4"/>
      <c r="NJA302" s="4"/>
      <c r="NJB302" s="4"/>
      <c r="NJC302" s="4"/>
      <c r="NJD302" s="4"/>
      <c r="NJE302" s="4"/>
      <c r="NJF302" s="4"/>
      <c r="NJG302" s="4"/>
      <c r="NJH302" s="4"/>
      <c r="NJI302" s="4"/>
      <c r="NJJ302" s="4"/>
      <c r="NJK302" s="4"/>
      <c r="NJL302" s="4"/>
      <c r="NJM302" s="4"/>
      <c r="NJN302" s="4"/>
      <c r="NJO302" s="4"/>
      <c r="NJP302" s="4"/>
      <c r="NJQ302" s="4"/>
      <c r="NJR302" s="4"/>
      <c r="NJS302" s="4"/>
      <c r="NJT302" s="4"/>
      <c r="NJU302" s="4"/>
      <c r="NJV302" s="4"/>
      <c r="NJW302" s="4"/>
      <c r="NJX302" s="4"/>
      <c r="NJY302" s="4"/>
      <c r="NJZ302" s="4"/>
      <c r="NKA302" s="4"/>
      <c r="NKB302" s="4"/>
      <c r="NKC302" s="4"/>
      <c r="NKD302" s="4"/>
      <c r="NKE302" s="4"/>
      <c r="NKF302" s="4"/>
      <c r="NKG302" s="4"/>
      <c r="NKH302" s="4"/>
      <c r="NKI302" s="4"/>
      <c r="NKJ302" s="4"/>
      <c r="NKK302" s="4"/>
      <c r="NKL302" s="4"/>
      <c r="NKM302" s="4"/>
      <c r="NKN302" s="4"/>
      <c r="NKO302" s="4"/>
      <c r="NKP302" s="4"/>
      <c r="NKQ302" s="4"/>
      <c r="NKR302" s="4"/>
      <c r="NKS302" s="4"/>
      <c r="NKT302" s="4"/>
      <c r="NKU302" s="4"/>
      <c r="NKV302" s="4"/>
      <c r="NKW302" s="4"/>
      <c r="NKX302" s="4"/>
      <c r="NKY302" s="4"/>
      <c r="NKZ302" s="4"/>
      <c r="NLA302" s="4"/>
      <c r="NLB302" s="4"/>
      <c r="NLC302" s="4"/>
      <c r="NLD302" s="4"/>
      <c r="NLE302" s="4"/>
      <c r="NLF302" s="4"/>
      <c r="NLG302" s="4"/>
      <c r="NLH302" s="4"/>
      <c r="NLI302" s="4"/>
      <c r="NLJ302" s="4"/>
      <c r="NLK302" s="4"/>
      <c r="NLL302" s="4"/>
      <c r="NLM302" s="4"/>
      <c r="NLN302" s="4"/>
      <c r="NLO302" s="4"/>
      <c r="NLP302" s="4"/>
      <c r="NLQ302" s="4"/>
      <c r="NLR302" s="4"/>
      <c r="NLS302" s="4"/>
      <c r="NLT302" s="4"/>
      <c r="NLU302" s="4"/>
      <c r="NLV302" s="4"/>
      <c r="NLW302" s="4"/>
      <c r="NLX302" s="4"/>
      <c r="NLY302" s="4"/>
      <c r="NLZ302" s="4"/>
      <c r="NMA302" s="4"/>
      <c r="NMB302" s="4"/>
      <c r="NMC302" s="4"/>
      <c r="NMD302" s="4"/>
      <c r="NME302" s="4"/>
      <c r="NMF302" s="4"/>
      <c r="NMG302" s="4"/>
      <c r="NMH302" s="4"/>
      <c r="NMI302" s="4"/>
      <c r="NMJ302" s="4"/>
      <c r="NMK302" s="4"/>
      <c r="NML302" s="4"/>
      <c r="NMM302" s="4"/>
      <c r="NMN302" s="4"/>
      <c r="NMO302" s="4"/>
      <c r="NMP302" s="4"/>
      <c r="NMQ302" s="4"/>
      <c r="NMR302" s="4"/>
      <c r="NMS302" s="4"/>
      <c r="NMT302" s="4"/>
      <c r="NMU302" s="4"/>
      <c r="NMV302" s="4"/>
      <c r="NMW302" s="4"/>
      <c r="NMX302" s="4"/>
      <c r="NMY302" s="4"/>
      <c r="NMZ302" s="4"/>
      <c r="NNA302" s="4"/>
      <c r="NNB302" s="4"/>
      <c r="NNC302" s="4"/>
      <c r="NND302" s="4"/>
      <c r="NNE302" s="4"/>
      <c r="NNF302" s="4"/>
      <c r="NNG302" s="4"/>
      <c r="NNH302" s="4"/>
      <c r="NNI302" s="4"/>
      <c r="NNJ302" s="4"/>
      <c r="NNK302" s="4"/>
      <c r="NNL302" s="4"/>
      <c r="NNM302" s="4"/>
      <c r="NNN302" s="4"/>
      <c r="NNO302" s="4"/>
      <c r="NNP302" s="4"/>
      <c r="NNQ302" s="4"/>
      <c r="NNR302" s="4"/>
      <c r="NNS302" s="4"/>
      <c r="NNT302" s="4"/>
      <c r="NNU302" s="4"/>
      <c r="NNV302" s="4"/>
      <c r="NNW302" s="4"/>
      <c r="NNX302" s="4"/>
      <c r="NNY302" s="4"/>
      <c r="NNZ302" s="4"/>
      <c r="NOA302" s="4"/>
      <c r="NOB302" s="4"/>
      <c r="NOC302" s="4"/>
      <c r="NOD302" s="4"/>
      <c r="NOE302" s="4"/>
      <c r="NOF302" s="4"/>
      <c r="NOG302" s="4"/>
      <c r="NOH302" s="4"/>
      <c r="NOI302" s="4"/>
      <c r="NOJ302" s="4"/>
      <c r="NOK302" s="4"/>
      <c r="NOL302" s="4"/>
      <c r="NOM302" s="4"/>
      <c r="NON302" s="4"/>
      <c r="NOO302" s="4"/>
      <c r="NOP302" s="4"/>
      <c r="NOQ302" s="4"/>
      <c r="NOR302" s="4"/>
      <c r="NOS302" s="4"/>
      <c r="NOT302" s="4"/>
      <c r="NOU302" s="4"/>
      <c r="NOV302" s="4"/>
      <c r="NOW302" s="4"/>
      <c r="NOX302" s="4"/>
      <c r="NOY302" s="4"/>
      <c r="NOZ302" s="4"/>
      <c r="NPA302" s="4"/>
      <c r="NPB302" s="4"/>
      <c r="NPC302" s="4"/>
      <c r="NPD302" s="4"/>
      <c r="NPE302" s="4"/>
      <c r="NPF302" s="4"/>
      <c r="NPG302" s="4"/>
      <c r="NPH302" s="4"/>
      <c r="NPI302" s="4"/>
      <c r="NPJ302" s="4"/>
      <c r="NPK302" s="4"/>
      <c r="NPL302" s="4"/>
      <c r="NPM302" s="4"/>
      <c r="NPN302" s="4"/>
      <c r="NPO302" s="4"/>
      <c r="NPP302" s="4"/>
      <c r="NPQ302" s="4"/>
      <c r="NPR302" s="4"/>
      <c r="NPS302" s="4"/>
      <c r="NPT302" s="4"/>
      <c r="NPU302" s="4"/>
      <c r="NPV302" s="4"/>
      <c r="NPW302" s="4"/>
      <c r="NPX302" s="4"/>
      <c r="NPY302" s="4"/>
      <c r="NPZ302" s="4"/>
      <c r="NQA302" s="4"/>
      <c r="NQB302" s="4"/>
      <c r="NQC302" s="4"/>
      <c r="NQD302" s="4"/>
      <c r="NQE302" s="4"/>
      <c r="NQF302" s="4"/>
      <c r="NQG302" s="4"/>
      <c r="NQH302" s="4"/>
      <c r="NQI302" s="4"/>
      <c r="NQJ302" s="4"/>
      <c r="NQK302" s="4"/>
      <c r="NQL302" s="4"/>
      <c r="NQM302" s="4"/>
      <c r="NQN302" s="4"/>
      <c r="NQO302" s="4"/>
      <c r="NQP302" s="4"/>
      <c r="NQQ302" s="4"/>
      <c r="NQR302" s="4"/>
      <c r="NQS302" s="4"/>
      <c r="NQT302" s="4"/>
      <c r="NQU302" s="4"/>
      <c r="NQV302" s="4"/>
      <c r="NQW302" s="4"/>
      <c r="NQX302" s="4"/>
      <c r="NQY302" s="4"/>
      <c r="NQZ302" s="4"/>
      <c r="NRA302" s="4"/>
      <c r="NRB302" s="4"/>
      <c r="NRC302" s="4"/>
      <c r="NRD302" s="4"/>
      <c r="NRE302" s="4"/>
      <c r="NRF302" s="4"/>
      <c r="NRG302" s="4"/>
      <c r="NRH302" s="4"/>
      <c r="NRI302" s="4"/>
      <c r="NRJ302" s="4"/>
      <c r="NRK302" s="4"/>
      <c r="NRL302" s="4"/>
      <c r="NRM302" s="4"/>
      <c r="NRN302" s="4"/>
      <c r="NRO302" s="4"/>
      <c r="NRP302" s="4"/>
      <c r="NRQ302" s="4"/>
      <c r="NRR302" s="4"/>
      <c r="NRS302" s="4"/>
      <c r="NRT302" s="4"/>
      <c r="NRU302" s="4"/>
      <c r="NRV302" s="4"/>
      <c r="NRW302" s="4"/>
      <c r="NRX302" s="4"/>
      <c r="NRY302" s="4"/>
      <c r="NRZ302" s="4"/>
      <c r="NSA302" s="4"/>
      <c r="NSB302" s="4"/>
      <c r="NSC302" s="4"/>
      <c r="NSD302" s="4"/>
      <c r="NSE302" s="4"/>
      <c r="NSF302" s="4"/>
      <c r="NSG302" s="4"/>
      <c r="NSH302" s="4"/>
      <c r="NSI302" s="4"/>
      <c r="NSJ302" s="4"/>
      <c r="NSK302" s="4"/>
      <c r="NSL302" s="4"/>
      <c r="NSM302" s="4"/>
      <c r="NSN302" s="4"/>
      <c r="NSO302" s="4"/>
      <c r="NSP302" s="4"/>
      <c r="NSQ302" s="4"/>
      <c r="NSR302" s="4"/>
      <c r="NSS302" s="4"/>
      <c r="NST302" s="4"/>
      <c r="NSU302" s="4"/>
      <c r="NSV302" s="4"/>
      <c r="NSW302" s="4"/>
      <c r="NSX302" s="4"/>
      <c r="NSY302" s="4"/>
      <c r="NSZ302" s="4"/>
      <c r="NTA302" s="4"/>
      <c r="NTB302" s="4"/>
      <c r="NTC302" s="4"/>
      <c r="NTD302" s="4"/>
      <c r="NTE302" s="4"/>
      <c r="NTF302" s="4"/>
      <c r="NTG302" s="4"/>
      <c r="NTH302" s="4"/>
      <c r="NTI302" s="4"/>
      <c r="NTJ302" s="4"/>
      <c r="NTK302" s="4"/>
      <c r="NTL302" s="4"/>
      <c r="NTM302" s="4"/>
      <c r="NTN302" s="4"/>
      <c r="NTO302" s="4"/>
      <c r="NTP302" s="4"/>
      <c r="NTQ302" s="4"/>
      <c r="NTR302" s="4"/>
      <c r="NTS302" s="4"/>
      <c r="NTT302" s="4"/>
      <c r="NTU302" s="4"/>
      <c r="NTV302" s="4"/>
      <c r="NTW302" s="4"/>
      <c r="NTX302" s="4"/>
      <c r="NTY302" s="4"/>
      <c r="NTZ302" s="4"/>
      <c r="NUA302" s="4"/>
      <c r="NUB302" s="4"/>
      <c r="NUC302" s="4"/>
      <c r="NUD302" s="4"/>
      <c r="NUE302" s="4"/>
      <c r="NUF302" s="4"/>
      <c r="NUG302" s="4"/>
      <c r="NUH302" s="4"/>
      <c r="NUI302" s="4"/>
      <c r="NUJ302" s="4"/>
      <c r="NUK302" s="4"/>
      <c r="NUL302" s="4"/>
      <c r="NUM302" s="4"/>
      <c r="NUN302" s="4"/>
      <c r="NUO302" s="4"/>
      <c r="NUP302" s="4"/>
      <c r="NUQ302" s="4"/>
      <c r="NUR302" s="4"/>
      <c r="NUS302" s="4"/>
      <c r="NUT302" s="4"/>
      <c r="NUU302" s="4"/>
      <c r="NUV302" s="4"/>
      <c r="NUW302" s="4"/>
      <c r="NUX302" s="4"/>
      <c r="NUY302" s="4"/>
      <c r="NUZ302" s="4"/>
      <c r="NVA302" s="4"/>
      <c r="NVB302" s="4"/>
      <c r="NVC302" s="4"/>
      <c r="NVD302" s="4"/>
      <c r="NVE302" s="4"/>
      <c r="NVF302" s="4"/>
      <c r="NVG302" s="4"/>
      <c r="NVH302" s="4"/>
      <c r="NVI302" s="4"/>
      <c r="NVJ302" s="4"/>
      <c r="NVK302" s="4"/>
      <c r="NVL302" s="4"/>
      <c r="NVM302" s="4"/>
      <c r="NVN302" s="4"/>
      <c r="NVO302" s="4"/>
      <c r="NVP302" s="4"/>
      <c r="NVQ302" s="4"/>
      <c r="NVR302" s="4"/>
      <c r="NVS302" s="4"/>
      <c r="NVT302" s="4"/>
      <c r="NVU302" s="4"/>
      <c r="NVV302" s="4"/>
      <c r="NVW302" s="4"/>
      <c r="NVX302" s="4"/>
      <c r="NVY302" s="4"/>
      <c r="NVZ302" s="4"/>
      <c r="NWA302" s="4"/>
      <c r="NWB302" s="4"/>
      <c r="NWC302" s="4"/>
      <c r="NWD302" s="4"/>
      <c r="NWE302" s="4"/>
      <c r="NWF302" s="4"/>
      <c r="NWG302" s="4"/>
      <c r="NWH302" s="4"/>
      <c r="NWI302" s="4"/>
      <c r="NWJ302" s="4"/>
      <c r="NWK302" s="4"/>
      <c r="NWL302" s="4"/>
      <c r="NWM302" s="4"/>
      <c r="NWN302" s="4"/>
      <c r="NWO302" s="4"/>
      <c r="NWP302" s="4"/>
      <c r="NWQ302" s="4"/>
      <c r="NWR302" s="4"/>
      <c r="NWS302" s="4"/>
      <c r="NWT302" s="4"/>
      <c r="NWU302" s="4"/>
      <c r="NWV302" s="4"/>
      <c r="NWW302" s="4"/>
      <c r="NWX302" s="4"/>
      <c r="NWY302" s="4"/>
      <c r="NWZ302" s="4"/>
      <c r="NXA302" s="4"/>
      <c r="NXB302" s="4"/>
      <c r="NXC302" s="4"/>
      <c r="NXD302" s="4"/>
      <c r="NXE302" s="4"/>
      <c r="NXF302" s="4"/>
      <c r="NXG302" s="4"/>
      <c r="NXH302" s="4"/>
      <c r="NXI302" s="4"/>
      <c r="NXJ302" s="4"/>
      <c r="NXK302" s="4"/>
      <c r="NXL302" s="4"/>
      <c r="NXM302" s="4"/>
      <c r="NXN302" s="4"/>
      <c r="NXO302" s="4"/>
      <c r="NXP302" s="4"/>
      <c r="NXQ302" s="4"/>
      <c r="NXR302" s="4"/>
      <c r="NXS302" s="4"/>
      <c r="NXT302" s="4"/>
      <c r="NXU302" s="4"/>
      <c r="NXV302" s="4"/>
      <c r="NXW302" s="4"/>
      <c r="NXX302" s="4"/>
      <c r="NXY302" s="4"/>
      <c r="NXZ302" s="4"/>
      <c r="NYA302" s="4"/>
      <c r="NYB302" s="4"/>
      <c r="NYC302" s="4"/>
      <c r="NYD302" s="4"/>
      <c r="NYE302" s="4"/>
      <c r="NYF302" s="4"/>
      <c r="NYG302" s="4"/>
      <c r="NYH302" s="4"/>
      <c r="NYI302" s="4"/>
      <c r="NYJ302" s="4"/>
      <c r="NYK302" s="4"/>
      <c r="NYL302" s="4"/>
      <c r="NYM302" s="4"/>
      <c r="NYN302" s="4"/>
      <c r="NYO302" s="4"/>
      <c r="NYP302" s="4"/>
      <c r="NYQ302" s="4"/>
      <c r="NYR302" s="4"/>
      <c r="NYS302" s="4"/>
      <c r="NYT302" s="4"/>
      <c r="NYU302" s="4"/>
      <c r="NYV302" s="4"/>
      <c r="NYW302" s="4"/>
      <c r="NYX302" s="4"/>
      <c r="NYY302" s="4"/>
      <c r="NYZ302" s="4"/>
      <c r="NZA302" s="4"/>
      <c r="NZB302" s="4"/>
      <c r="NZC302" s="4"/>
      <c r="NZD302" s="4"/>
      <c r="NZE302" s="4"/>
      <c r="NZF302" s="4"/>
      <c r="NZG302" s="4"/>
      <c r="NZH302" s="4"/>
      <c r="NZI302" s="4"/>
      <c r="NZJ302" s="4"/>
      <c r="NZK302" s="4"/>
      <c r="NZL302" s="4"/>
      <c r="NZM302" s="4"/>
      <c r="NZN302" s="4"/>
      <c r="NZO302" s="4"/>
      <c r="NZP302" s="4"/>
      <c r="NZQ302" s="4"/>
      <c r="NZR302" s="4"/>
      <c r="NZS302" s="4"/>
      <c r="NZT302" s="4"/>
      <c r="NZU302" s="4"/>
      <c r="NZV302" s="4"/>
      <c r="NZW302" s="4"/>
      <c r="NZX302" s="4"/>
      <c r="NZY302" s="4"/>
      <c r="NZZ302" s="4"/>
      <c r="OAA302" s="4"/>
      <c r="OAB302" s="4"/>
      <c r="OAC302" s="4"/>
      <c r="OAD302" s="4"/>
      <c r="OAE302" s="4"/>
      <c r="OAF302" s="4"/>
      <c r="OAG302" s="4"/>
      <c r="OAH302" s="4"/>
      <c r="OAI302" s="4"/>
      <c r="OAJ302" s="4"/>
      <c r="OAK302" s="4"/>
      <c r="OAL302" s="4"/>
      <c r="OAM302" s="4"/>
      <c r="OAN302" s="4"/>
      <c r="OAO302" s="4"/>
      <c r="OAP302" s="4"/>
      <c r="OAQ302" s="4"/>
      <c r="OAR302" s="4"/>
      <c r="OAS302" s="4"/>
      <c r="OAT302" s="4"/>
      <c r="OAU302" s="4"/>
      <c r="OAV302" s="4"/>
      <c r="OAW302" s="4"/>
      <c r="OAX302" s="4"/>
      <c r="OAY302" s="4"/>
      <c r="OAZ302" s="4"/>
      <c r="OBA302" s="4"/>
      <c r="OBB302" s="4"/>
      <c r="OBC302" s="4"/>
      <c r="OBD302" s="4"/>
      <c r="OBE302" s="4"/>
      <c r="OBF302" s="4"/>
      <c r="OBG302" s="4"/>
      <c r="OBH302" s="4"/>
      <c r="OBI302" s="4"/>
      <c r="OBJ302" s="4"/>
      <c r="OBK302" s="4"/>
      <c r="OBL302" s="4"/>
      <c r="OBM302" s="4"/>
      <c r="OBN302" s="4"/>
      <c r="OBO302" s="4"/>
      <c r="OBP302" s="4"/>
      <c r="OBQ302" s="4"/>
      <c r="OBR302" s="4"/>
      <c r="OBS302" s="4"/>
      <c r="OBT302" s="4"/>
      <c r="OBU302" s="4"/>
      <c r="OBV302" s="4"/>
      <c r="OBW302" s="4"/>
      <c r="OBX302" s="4"/>
      <c r="OBY302" s="4"/>
      <c r="OBZ302" s="4"/>
      <c r="OCA302" s="4"/>
      <c r="OCB302" s="4"/>
      <c r="OCC302" s="4"/>
      <c r="OCD302" s="4"/>
      <c r="OCE302" s="4"/>
      <c r="OCF302" s="4"/>
      <c r="OCG302" s="4"/>
      <c r="OCH302" s="4"/>
      <c r="OCI302" s="4"/>
      <c r="OCJ302" s="4"/>
      <c r="OCK302" s="4"/>
      <c r="OCL302" s="4"/>
      <c r="OCM302" s="4"/>
      <c r="OCN302" s="4"/>
      <c r="OCO302" s="4"/>
      <c r="OCP302" s="4"/>
      <c r="OCQ302" s="4"/>
      <c r="OCR302" s="4"/>
      <c r="OCS302" s="4"/>
      <c r="OCT302" s="4"/>
      <c r="OCU302" s="4"/>
      <c r="OCV302" s="4"/>
      <c r="OCW302" s="4"/>
      <c r="OCX302" s="4"/>
      <c r="OCY302" s="4"/>
      <c r="OCZ302" s="4"/>
      <c r="ODA302" s="4"/>
      <c r="ODB302" s="4"/>
      <c r="ODC302" s="4"/>
      <c r="ODD302" s="4"/>
      <c r="ODE302" s="4"/>
      <c r="ODF302" s="4"/>
      <c r="ODG302" s="4"/>
      <c r="ODH302" s="4"/>
      <c r="ODI302" s="4"/>
      <c r="ODJ302" s="4"/>
      <c r="ODK302" s="4"/>
      <c r="ODL302" s="4"/>
      <c r="ODM302" s="4"/>
      <c r="ODN302" s="4"/>
      <c r="ODO302" s="4"/>
      <c r="ODP302" s="4"/>
      <c r="ODQ302" s="4"/>
      <c r="ODR302" s="4"/>
      <c r="ODS302" s="4"/>
      <c r="ODT302" s="4"/>
      <c r="ODU302" s="4"/>
      <c r="ODV302" s="4"/>
      <c r="ODW302" s="4"/>
      <c r="ODX302" s="4"/>
      <c r="ODY302" s="4"/>
      <c r="ODZ302" s="4"/>
      <c r="OEA302" s="4"/>
      <c r="OEB302" s="4"/>
      <c r="OEC302" s="4"/>
      <c r="OED302" s="4"/>
      <c r="OEE302" s="4"/>
      <c r="OEF302" s="4"/>
      <c r="OEG302" s="4"/>
      <c r="OEH302" s="4"/>
      <c r="OEI302" s="4"/>
      <c r="OEJ302" s="4"/>
      <c r="OEK302" s="4"/>
      <c r="OEL302" s="4"/>
      <c r="OEM302" s="4"/>
      <c r="OEN302" s="4"/>
      <c r="OEO302" s="4"/>
      <c r="OEP302" s="4"/>
      <c r="OEQ302" s="4"/>
      <c r="OER302" s="4"/>
      <c r="OES302" s="4"/>
      <c r="OET302" s="4"/>
      <c r="OEU302" s="4"/>
      <c r="OEV302" s="4"/>
      <c r="OEW302" s="4"/>
      <c r="OEX302" s="4"/>
      <c r="OEY302" s="4"/>
      <c r="OEZ302" s="4"/>
      <c r="OFA302" s="4"/>
      <c r="OFB302" s="4"/>
      <c r="OFC302" s="4"/>
      <c r="OFD302" s="4"/>
      <c r="OFE302" s="4"/>
      <c r="OFF302" s="4"/>
      <c r="OFG302" s="4"/>
      <c r="OFH302" s="4"/>
      <c r="OFI302" s="4"/>
      <c r="OFJ302" s="4"/>
      <c r="OFK302" s="4"/>
      <c r="OFL302" s="4"/>
      <c r="OFM302" s="4"/>
      <c r="OFN302" s="4"/>
      <c r="OFO302" s="4"/>
      <c r="OFP302" s="4"/>
      <c r="OFQ302" s="4"/>
      <c r="OFR302" s="4"/>
      <c r="OFS302" s="4"/>
      <c r="OFT302" s="4"/>
      <c r="OFU302" s="4"/>
      <c r="OFV302" s="4"/>
      <c r="OFW302" s="4"/>
      <c r="OFX302" s="4"/>
      <c r="OFY302" s="4"/>
      <c r="OFZ302" s="4"/>
      <c r="OGA302" s="4"/>
      <c r="OGB302" s="4"/>
      <c r="OGC302" s="4"/>
      <c r="OGD302" s="4"/>
      <c r="OGE302" s="4"/>
      <c r="OGF302" s="4"/>
      <c r="OGG302" s="4"/>
      <c r="OGH302" s="4"/>
      <c r="OGI302" s="4"/>
      <c r="OGJ302" s="4"/>
      <c r="OGK302" s="4"/>
      <c r="OGL302" s="4"/>
      <c r="OGM302" s="4"/>
      <c r="OGN302" s="4"/>
      <c r="OGO302" s="4"/>
      <c r="OGP302" s="4"/>
      <c r="OGQ302" s="4"/>
      <c r="OGR302" s="4"/>
      <c r="OGS302" s="4"/>
      <c r="OGT302" s="4"/>
      <c r="OGU302" s="4"/>
      <c r="OGV302" s="4"/>
      <c r="OGW302" s="4"/>
      <c r="OGX302" s="4"/>
      <c r="OGY302" s="4"/>
      <c r="OGZ302" s="4"/>
      <c r="OHA302" s="4"/>
      <c r="OHB302" s="4"/>
      <c r="OHC302" s="4"/>
      <c r="OHD302" s="4"/>
      <c r="OHE302" s="4"/>
      <c r="OHF302" s="4"/>
      <c r="OHG302" s="4"/>
      <c r="OHH302" s="4"/>
      <c r="OHI302" s="4"/>
      <c r="OHJ302" s="4"/>
      <c r="OHK302" s="4"/>
      <c r="OHL302" s="4"/>
      <c r="OHM302" s="4"/>
      <c r="OHN302" s="4"/>
      <c r="OHO302" s="4"/>
      <c r="OHP302" s="4"/>
      <c r="OHQ302" s="4"/>
      <c r="OHR302" s="4"/>
      <c r="OHS302" s="4"/>
      <c r="OHT302" s="4"/>
      <c r="OHU302" s="4"/>
      <c r="OHV302" s="4"/>
      <c r="OHW302" s="4"/>
      <c r="OHX302" s="4"/>
      <c r="OHY302" s="4"/>
      <c r="OHZ302" s="4"/>
      <c r="OIA302" s="4"/>
      <c r="OIB302" s="4"/>
      <c r="OIC302" s="4"/>
      <c r="OID302" s="4"/>
      <c r="OIE302" s="4"/>
      <c r="OIF302" s="4"/>
      <c r="OIG302" s="4"/>
      <c r="OIH302" s="4"/>
      <c r="OII302" s="4"/>
      <c r="OIJ302" s="4"/>
      <c r="OIK302" s="4"/>
      <c r="OIL302" s="4"/>
      <c r="OIM302" s="4"/>
      <c r="OIN302" s="4"/>
      <c r="OIO302" s="4"/>
      <c r="OIP302" s="4"/>
      <c r="OIQ302" s="4"/>
      <c r="OIR302" s="4"/>
      <c r="OIS302" s="4"/>
      <c r="OIT302" s="4"/>
      <c r="OIU302" s="4"/>
      <c r="OIV302" s="4"/>
      <c r="OIW302" s="4"/>
      <c r="OIX302" s="4"/>
      <c r="OIY302" s="4"/>
      <c r="OIZ302" s="4"/>
      <c r="OJA302" s="4"/>
      <c r="OJB302" s="4"/>
      <c r="OJC302" s="4"/>
      <c r="OJD302" s="4"/>
      <c r="OJE302" s="4"/>
      <c r="OJF302" s="4"/>
      <c r="OJG302" s="4"/>
      <c r="OJH302" s="4"/>
      <c r="OJI302" s="4"/>
      <c r="OJJ302" s="4"/>
      <c r="OJK302" s="4"/>
      <c r="OJL302" s="4"/>
      <c r="OJM302" s="4"/>
      <c r="OJN302" s="4"/>
      <c r="OJO302" s="4"/>
      <c r="OJP302" s="4"/>
      <c r="OJQ302" s="4"/>
      <c r="OJR302" s="4"/>
      <c r="OJS302" s="4"/>
      <c r="OJT302" s="4"/>
      <c r="OJU302" s="4"/>
      <c r="OJV302" s="4"/>
      <c r="OJW302" s="4"/>
      <c r="OJX302" s="4"/>
      <c r="OJY302" s="4"/>
      <c r="OJZ302" s="4"/>
      <c r="OKA302" s="4"/>
      <c r="OKB302" s="4"/>
      <c r="OKC302" s="4"/>
      <c r="OKD302" s="4"/>
      <c r="OKE302" s="4"/>
      <c r="OKF302" s="4"/>
      <c r="OKG302" s="4"/>
      <c r="OKH302" s="4"/>
      <c r="OKI302" s="4"/>
      <c r="OKJ302" s="4"/>
      <c r="OKK302" s="4"/>
      <c r="OKL302" s="4"/>
      <c r="OKM302" s="4"/>
      <c r="OKN302" s="4"/>
      <c r="OKO302" s="4"/>
      <c r="OKP302" s="4"/>
      <c r="OKQ302" s="4"/>
      <c r="OKR302" s="4"/>
      <c r="OKS302" s="4"/>
      <c r="OKT302" s="4"/>
      <c r="OKU302" s="4"/>
      <c r="OKV302" s="4"/>
      <c r="OKW302" s="4"/>
      <c r="OKX302" s="4"/>
      <c r="OKY302" s="4"/>
      <c r="OKZ302" s="4"/>
      <c r="OLA302" s="4"/>
      <c r="OLB302" s="4"/>
      <c r="OLC302" s="4"/>
      <c r="OLD302" s="4"/>
      <c r="OLE302" s="4"/>
      <c r="OLF302" s="4"/>
      <c r="OLG302" s="4"/>
      <c r="OLH302" s="4"/>
      <c r="OLI302" s="4"/>
      <c r="OLJ302" s="4"/>
      <c r="OLK302" s="4"/>
      <c r="OLL302" s="4"/>
      <c r="OLM302" s="4"/>
      <c r="OLN302" s="4"/>
      <c r="OLO302" s="4"/>
      <c r="OLP302" s="4"/>
      <c r="OLQ302" s="4"/>
      <c r="OLR302" s="4"/>
      <c r="OLS302" s="4"/>
      <c r="OLT302" s="4"/>
      <c r="OLU302" s="4"/>
      <c r="OLV302" s="4"/>
      <c r="OLW302" s="4"/>
      <c r="OLX302" s="4"/>
      <c r="OLY302" s="4"/>
      <c r="OLZ302" s="4"/>
      <c r="OMA302" s="4"/>
      <c r="OMB302" s="4"/>
      <c r="OMC302" s="4"/>
      <c r="OMD302" s="4"/>
      <c r="OME302" s="4"/>
      <c r="OMF302" s="4"/>
      <c r="OMG302" s="4"/>
      <c r="OMH302" s="4"/>
      <c r="OMI302" s="4"/>
      <c r="OMJ302" s="4"/>
      <c r="OMK302" s="4"/>
      <c r="OML302" s="4"/>
      <c r="OMM302" s="4"/>
      <c r="OMN302" s="4"/>
      <c r="OMO302" s="4"/>
      <c r="OMP302" s="4"/>
      <c r="OMQ302" s="4"/>
      <c r="OMR302" s="4"/>
      <c r="OMS302" s="4"/>
      <c r="OMT302" s="4"/>
      <c r="OMU302" s="4"/>
      <c r="OMV302" s="4"/>
      <c r="OMW302" s="4"/>
      <c r="OMX302" s="4"/>
      <c r="OMY302" s="4"/>
      <c r="OMZ302" s="4"/>
      <c r="ONA302" s="4"/>
      <c r="ONB302" s="4"/>
      <c r="ONC302" s="4"/>
      <c r="OND302" s="4"/>
      <c r="ONE302" s="4"/>
      <c r="ONF302" s="4"/>
      <c r="ONG302" s="4"/>
      <c r="ONH302" s="4"/>
      <c r="ONI302" s="4"/>
      <c r="ONJ302" s="4"/>
      <c r="ONK302" s="4"/>
      <c r="ONL302" s="4"/>
      <c r="ONM302" s="4"/>
      <c r="ONN302" s="4"/>
      <c r="ONO302" s="4"/>
      <c r="ONP302" s="4"/>
      <c r="ONQ302" s="4"/>
      <c r="ONR302" s="4"/>
      <c r="ONS302" s="4"/>
      <c r="ONT302" s="4"/>
      <c r="ONU302" s="4"/>
      <c r="ONV302" s="4"/>
      <c r="ONW302" s="4"/>
      <c r="ONX302" s="4"/>
      <c r="ONY302" s="4"/>
      <c r="ONZ302" s="4"/>
      <c r="OOA302" s="4"/>
      <c r="OOB302" s="4"/>
      <c r="OOC302" s="4"/>
      <c r="OOD302" s="4"/>
      <c r="OOE302" s="4"/>
      <c r="OOF302" s="4"/>
      <c r="OOG302" s="4"/>
      <c r="OOH302" s="4"/>
      <c r="OOI302" s="4"/>
      <c r="OOJ302" s="4"/>
      <c r="OOK302" s="4"/>
      <c r="OOL302" s="4"/>
      <c r="OOM302" s="4"/>
      <c r="OON302" s="4"/>
      <c r="OOO302" s="4"/>
      <c r="OOP302" s="4"/>
      <c r="OOQ302" s="4"/>
      <c r="OOR302" s="4"/>
      <c r="OOS302" s="4"/>
      <c r="OOT302" s="4"/>
      <c r="OOU302" s="4"/>
      <c r="OOV302" s="4"/>
      <c r="OOW302" s="4"/>
      <c r="OOX302" s="4"/>
      <c r="OOY302" s="4"/>
      <c r="OOZ302" s="4"/>
      <c r="OPA302" s="4"/>
      <c r="OPB302" s="4"/>
      <c r="OPC302" s="4"/>
      <c r="OPD302" s="4"/>
      <c r="OPE302" s="4"/>
      <c r="OPF302" s="4"/>
      <c r="OPG302" s="4"/>
      <c r="OPH302" s="4"/>
      <c r="OPI302" s="4"/>
      <c r="OPJ302" s="4"/>
      <c r="OPK302" s="4"/>
      <c r="OPL302" s="4"/>
      <c r="OPM302" s="4"/>
      <c r="OPN302" s="4"/>
      <c r="OPO302" s="4"/>
      <c r="OPP302" s="4"/>
      <c r="OPQ302" s="4"/>
      <c r="OPR302" s="4"/>
      <c r="OPS302" s="4"/>
      <c r="OPT302" s="4"/>
      <c r="OPU302" s="4"/>
      <c r="OPV302" s="4"/>
      <c r="OPW302" s="4"/>
      <c r="OPX302" s="4"/>
      <c r="OPY302" s="4"/>
      <c r="OPZ302" s="4"/>
      <c r="OQA302" s="4"/>
      <c r="OQB302" s="4"/>
      <c r="OQC302" s="4"/>
      <c r="OQD302" s="4"/>
      <c r="OQE302" s="4"/>
      <c r="OQF302" s="4"/>
      <c r="OQG302" s="4"/>
      <c r="OQH302" s="4"/>
      <c r="OQI302" s="4"/>
      <c r="OQJ302" s="4"/>
      <c r="OQK302" s="4"/>
      <c r="OQL302" s="4"/>
      <c r="OQM302" s="4"/>
      <c r="OQN302" s="4"/>
      <c r="OQO302" s="4"/>
      <c r="OQP302" s="4"/>
      <c r="OQQ302" s="4"/>
      <c r="OQR302" s="4"/>
      <c r="OQS302" s="4"/>
      <c r="OQT302" s="4"/>
      <c r="OQU302" s="4"/>
      <c r="OQV302" s="4"/>
      <c r="OQW302" s="4"/>
      <c r="OQX302" s="4"/>
      <c r="OQY302" s="4"/>
      <c r="OQZ302" s="4"/>
      <c r="ORA302" s="4"/>
      <c r="ORB302" s="4"/>
      <c r="ORC302" s="4"/>
      <c r="ORD302" s="4"/>
      <c r="ORE302" s="4"/>
      <c r="ORF302" s="4"/>
      <c r="ORG302" s="4"/>
      <c r="ORH302" s="4"/>
      <c r="ORI302" s="4"/>
      <c r="ORJ302" s="4"/>
      <c r="ORK302" s="4"/>
      <c r="ORL302" s="4"/>
      <c r="ORM302" s="4"/>
      <c r="ORN302" s="4"/>
      <c r="ORO302" s="4"/>
      <c r="ORP302" s="4"/>
      <c r="ORQ302" s="4"/>
      <c r="ORR302" s="4"/>
      <c r="ORS302" s="4"/>
      <c r="ORT302" s="4"/>
      <c r="ORU302" s="4"/>
      <c r="ORV302" s="4"/>
      <c r="ORW302" s="4"/>
      <c r="ORX302" s="4"/>
      <c r="ORY302" s="4"/>
      <c r="ORZ302" s="4"/>
      <c r="OSA302" s="4"/>
      <c r="OSB302" s="4"/>
      <c r="OSC302" s="4"/>
      <c r="OSD302" s="4"/>
      <c r="OSE302" s="4"/>
      <c r="OSF302" s="4"/>
      <c r="OSG302" s="4"/>
      <c r="OSH302" s="4"/>
      <c r="OSI302" s="4"/>
      <c r="OSJ302" s="4"/>
      <c r="OSK302" s="4"/>
      <c r="OSL302" s="4"/>
      <c r="OSM302" s="4"/>
      <c r="OSN302" s="4"/>
      <c r="OSO302" s="4"/>
      <c r="OSP302" s="4"/>
      <c r="OSQ302" s="4"/>
      <c r="OSR302" s="4"/>
      <c r="OSS302" s="4"/>
      <c r="OST302" s="4"/>
      <c r="OSU302" s="4"/>
      <c r="OSV302" s="4"/>
      <c r="OSW302" s="4"/>
      <c r="OSX302" s="4"/>
      <c r="OSY302" s="4"/>
      <c r="OSZ302" s="4"/>
      <c r="OTA302" s="4"/>
      <c r="OTB302" s="4"/>
      <c r="OTC302" s="4"/>
      <c r="OTD302" s="4"/>
      <c r="OTE302" s="4"/>
      <c r="OTF302" s="4"/>
      <c r="OTG302" s="4"/>
      <c r="OTH302" s="4"/>
      <c r="OTI302" s="4"/>
      <c r="OTJ302" s="4"/>
      <c r="OTK302" s="4"/>
      <c r="OTL302" s="4"/>
      <c r="OTM302" s="4"/>
      <c r="OTN302" s="4"/>
      <c r="OTO302" s="4"/>
      <c r="OTP302" s="4"/>
      <c r="OTQ302" s="4"/>
      <c r="OTR302" s="4"/>
      <c r="OTS302" s="4"/>
      <c r="OTT302" s="4"/>
      <c r="OTU302" s="4"/>
      <c r="OTV302" s="4"/>
      <c r="OTW302" s="4"/>
      <c r="OTX302" s="4"/>
      <c r="OTY302" s="4"/>
      <c r="OTZ302" s="4"/>
      <c r="OUA302" s="4"/>
      <c r="OUB302" s="4"/>
      <c r="OUC302" s="4"/>
      <c r="OUD302" s="4"/>
      <c r="OUE302" s="4"/>
      <c r="OUF302" s="4"/>
      <c r="OUG302" s="4"/>
      <c r="OUH302" s="4"/>
      <c r="OUI302" s="4"/>
      <c r="OUJ302" s="4"/>
      <c r="OUK302" s="4"/>
      <c r="OUL302" s="4"/>
      <c r="OUM302" s="4"/>
      <c r="OUN302" s="4"/>
      <c r="OUO302" s="4"/>
      <c r="OUP302" s="4"/>
      <c r="OUQ302" s="4"/>
      <c r="OUR302" s="4"/>
      <c r="OUS302" s="4"/>
      <c r="OUT302" s="4"/>
      <c r="OUU302" s="4"/>
      <c r="OUV302" s="4"/>
      <c r="OUW302" s="4"/>
      <c r="OUX302" s="4"/>
      <c r="OUY302" s="4"/>
      <c r="OUZ302" s="4"/>
      <c r="OVA302" s="4"/>
      <c r="OVB302" s="4"/>
      <c r="OVC302" s="4"/>
      <c r="OVD302" s="4"/>
      <c r="OVE302" s="4"/>
      <c r="OVF302" s="4"/>
      <c r="OVG302" s="4"/>
      <c r="OVH302" s="4"/>
      <c r="OVI302" s="4"/>
      <c r="OVJ302" s="4"/>
      <c r="OVK302" s="4"/>
      <c r="OVL302" s="4"/>
      <c r="OVM302" s="4"/>
      <c r="OVN302" s="4"/>
      <c r="OVO302" s="4"/>
      <c r="OVP302" s="4"/>
      <c r="OVQ302" s="4"/>
      <c r="OVR302" s="4"/>
      <c r="OVS302" s="4"/>
      <c r="OVT302" s="4"/>
      <c r="OVU302" s="4"/>
      <c r="OVV302" s="4"/>
      <c r="OVW302" s="4"/>
      <c r="OVX302" s="4"/>
      <c r="OVY302" s="4"/>
      <c r="OVZ302" s="4"/>
      <c r="OWA302" s="4"/>
      <c r="OWB302" s="4"/>
      <c r="OWC302" s="4"/>
      <c r="OWD302" s="4"/>
      <c r="OWE302" s="4"/>
      <c r="OWF302" s="4"/>
      <c r="OWG302" s="4"/>
      <c r="OWH302" s="4"/>
      <c r="OWI302" s="4"/>
      <c r="OWJ302" s="4"/>
      <c r="OWK302" s="4"/>
      <c r="OWL302" s="4"/>
      <c r="OWM302" s="4"/>
      <c r="OWN302" s="4"/>
      <c r="OWO302" s="4"/>
      <c r="OWP302" s="4"/>
      <c r="OWQ302" s="4"/>
      <c r="OWR302" s="4"/>
      <c r="OWS302" s="4"/>
      <c r="OWT302" s="4"/>
      <c r="OWU302" s="4"/>
      <c r="OWV302" s="4"/>
      <c r="OWW302" s="4"/>
      <c r="OWX302" s="4"/>
      <c r="OWY302" s="4"/>
      <c r="OWZ302" s="4"/>
      <c r="OXA302" s="4"/>
      <c r="OXB302" s="4"/>
      <c r="OXC302" s="4"/>
      <c r="OXD302" s="4"/>
      <c r="OXE302" s="4"/>
      <c r="OXF302" s="4"/>
      <c r="OXG302" s="4"/>
      <c r="OXH302" s="4"/>
      <c r="OXI302" s="4"/>
      <c r="OXJ302" s="4"/>
      <c r="OXK302" s="4"/>
      <c r="OXL302" s="4"/>
      <c r="OXM302" s="4"/>
      <c r="OXN302" s="4"/>
      <c r="OXO302" s="4"/>
      <c r="OXP302" s="4"/>
      <c r="OXQ302" s="4"/>
      <c r="OXR302" s="4"/>
      <c r="OXS302" s="4"/>
      <c r="OXT302" s="4"/>
      <c r="OXU302" s="4"/>
      <c r="OXV302" s="4"/>
      <c r="OXW302" s="4"/>
      <c r="OXX302" s="4"/>
      <c r="OXY302" s="4"/>
      <c r="OXZ302" s="4"/>
      <c r="OYA302" s="4"/>
      <c r="OYB302" s="4"/>
      <c r="OYC302" s="4"/>
      <c r="OYD302" s="4"/>
      <c r="OYE302" s="4"/>
      <c r="OYF302" s="4"/>
      <c r="OYG302" s="4"/>
      <c r="OYH302" s="4"/>
      <c r="OYI302" s="4"/>
      <c r="OYJ302" s="4"/>
      <c r="OYK302" s="4"/>
      <c r="OYL302" s="4"/>
      <c r="OYM302" s="4"/>
      <c r="OYN302" s="4"/>
      <c r="OYO302" s="4"/>
      <c r="OYP302" s="4"/>
      <c r="OYQ302" s="4"/>
      <c r="OYR302" s="4"/>
      <c r="OYS302" s="4"/>
      <c r="OYT302" s="4"/>
      <c r="OYU302" s="4"/>
      <c r="OYV302" s="4"/>
      <c r="OYW302" s="4"/>
      <c r="OYX302" s="4"/>
      <c r="OYY302" s="4"/>
      <c r="OYZ302" s="4"/>
      <c r="OZA302" s="4"/>
      <c r="OZB302" s="4"/>
      <c r="OZC302" s="4"/>
      <c r="OZD302" s="4"/>
      <c r="OZE302" s="4"/>
      <c r="OZF302" s="4"/>
      <c r="OZG302" s="4"/>
      <c r="OZH302" s="4"/>
      <c r="OZI302" s="4"/>
      <c r="OZJ302" s="4"/>
      <c r="OZK302" s="4"/>
      <c r="OZL302" s="4"/>
      <c r="OZM302" s="4"/>
      <c r="OZN302" s="4"/>
      <c r="OZO302" s="4"/>
      <c r="OZP302" s="4"/>
      <c r="OZQ302" s="4"/>
      <c r="OZR302" s="4"/>
      <c r="OZS302" s="4"/>
      <c r="OZT302" s="4"/>
      <c r="OZU302" s="4"/>
      <c r="OZV302" s="4"/>
      <c r="OZW302" s="4"/>
      <c r="OZX302" s="4"/>
      <c r="OZY302" s="4"/>
      <c r="OZZ302" s="4"/>
      <c r="PAA302" s="4"/>
      <c r="PAB302" s="4"/>
      <c r="PAC302" s="4"/>
      <c r="PAD302" s="4"/>
      <c r="PAE302" s="4"/>
      <c r="PAF302" s="4"/>
      <c r="PAG302" s="4"/>
      <c r="PAH302" s="4"/>
      <c r="PAI302" s="4"/>
      <c r="PAJ302" s="4"/>
      <c r="PAK302" s="4"/>
      <c r="PAL302" s="4"/>
      <c r="PAM302" s="4"/>
      <c r="PAN302" s="4"/>
      <c r="PAO302" s="4"/>
      <c r="PAP302" s="4"/>
      <c r="PAQ302" s="4"/>
      <c r="PAR302" s="4"/>
      <c r="PAS302" s="4"/>
      <c r="PAT302" s="4"/>
      <c r="PAU302" s="4"/>
      <c r="PAV302" s="4"/>
      <c r="PAW302" s="4"/>
      <c r="PAX302" s="4"/>
      <c r="PAY302" s="4"/>
      <c r="PAZ302" s="4"/>
      <c r="PBA302" s="4"/>
      <c r="PBB302" s="4"/>
      <c r="PBC302" s="4"/>
      <c r="PBD302" s="4"/>
      <c r="PBE302" s="4"/>
      <c r="PBF302" s="4"/>
      <c r="PBG302" s="4"/>
      <c r="PBH302" s="4"/>
      <c r="PBI302" s="4"/>
      <c r="PBJ302" s="4"/>
      <c r="PBK302" s="4"/>
      <c r="PBL302" s="4"/>
      <c r="PBM302" s="4"/>
      <c r="PBN302" s="4"/>
      <c r="PBO302" s="4"/>
      <c r="PBP302" s="4"/>
      <c r="PBQ302" s="4"/>
      <c r="PBR302" s="4"/>
      <c r="PBS302" s="4"/>
      <c r="PBT302" s="4"/>
      <c r="PBU302" s="4"/>
      <c r="PBV302" s="4"/>
      <c r="PBW302" s="4"/>
      <c r="PBX302" s="4"/>
      <c r="PBY302" s="4"/>
      <c r="PBZ302" s="4"/>
      <c r="PCA302" s="4"/>
      <c r="PCB302" s="4"/>
      <c r="PCC302" s="4"/>
      <c r="PCD302" s="4"/>
      <c r="PCE302" s="4"/>
      <c r="PCF302" s="4"/>
      <c r="PCG302" s="4"/>
      <c r="PCH302" s="4"/>
      <c r="PCI302" s="4"/>
      <c r="PCJ302" s="4"/>
      <c r="PCK302" s="4"/>
      <c r="PCL302" s="4"/>
      <c r="PCM302" s="4"/>
      <c r="PCN302" s="4"/>
      <c r="PCO302" s="4"/>
      <c r="PCP302" s="4"/>
      <c r="PCQ302" s="4"/>
      <c r="PCR302" s="4"/>
      <c r="PCS302" s="4"/>
      <c r="PCT302" s="4"/>
      <c r="PCU302" s="4"/>
      <c r="PCV302" s="4"/>
      <c r="PCW302" s="4"/>
      <c r="PCX302" s="4"/>
      <c r="PCY302" s="4"/>
      <c r="PCZ302" s="4"/>
      <c r="PDA302" s="4"/>
      <c r="PDB302" s="4"/>
      <c r="PDC302" s="4"/>
      <c r="PDD302" s="4"/>
      <c r="PDE302" s="4"/>
      <c r="PDF302" s="4"/>
      <c r="PDG302" s="4"/>
      <c r="PDH302" s="4"/>
      <c r="PDI302" s="4"/>
      <c r="PDJ302" s="4"/>
      <c r="PDK302" s="4"/>
      <c r="PDL302" s="4"/>
      <c r="PDM302" s="4"/>
      <c r="PDN302" s="4"/>
      <c r="PDO302" s="4"/>
      <c r="PDP302" s="4"/>
      <c r="PDQ302" s="4"/>
      <c r="PDR302" s="4"/>
      <c r="PDS302" s="4"/>
      <c r="PDT302" s="4"/>
      <c r="PDU302" s="4"/>
      <c r="PDV302" s="4"/>
      <c r="PDW302" s="4"/>
      <c r="PDX302" s="4"/>
      <c r="PDY302" s="4"/>
      <c r="PDZ302" s="4"/>
      <c r="PEA302" s="4"/>
      <c r="PEB302" s="4"/>
      <c r="PEC302" s="4"/>
      <c r="PED302" s="4"/>
      <c r="PEE302" s="4"/>
      <c r="PEF302" s="4"/>
      <c r="PEG302" s="4"/>
      <c r="PEH302" s="4"/>
      <c r="PEI302" s="4"/>
      <c r="PEJ302" s="4"/>
      <c r="PEK302" s="4"/>
      <c r="PEL302" s="4"/>
      <c r="PEM302" s="4"/>
      <c r="PEN302" s="4"/>
      <c r="PEO302" s="4"/>
      <c r="PEP302" s="4"/>
      <c r="PEQ302" s="4"/>
      <c r="PER302" s="4"/>
      <c r="PES302" s="4"/>
      <c r="PET302" s="4"/>
      <c r="PEU302" s="4"/>
      <c r="PEV302" s="4"/>
      <c r="PEW302" s="4"/>
      <c r="PEX302" s="4"/>
      <c r="PEY302" s="4"/>
      <c r="PEZ302" s="4"/>
      <c r="PFA302" s="4"/>
      <c r="PFB302" s="4"/>
      <c r="PFC302" s="4"/>
      <c r="PFD302" s="4"/>
      <c r="PFE302" s="4"/>
      <c r="PFF302" s="4"/>
      <c r="PFG302" s="4"/>
      <c r="PFH302" s="4"/>
      <c r="PFI302" s="4"/>
      <c r="PFJ302" s="4"/>
      <c r="PFK302" s="4"/>
      <c r="PFL302" s="4"/>
      <c r="PFM302" s="4"/>
      <c r="PFN302" s="4"/>
      <c r="PFO302" s="4"/>
      <c r="PFP302" s="4"/>
      <c r="PFQ302" s="4"/>
      <c r="PFR302" s="4"/>
      <c r="PFS302" s="4"/>
      <c r="PFT302" s="4"/>
      <c r="PFU302" s="4"/>
      <c r="PFV302" s="4"/>
      <c r="PFW302" s="4"/>
      <c r="PFX302" s="4"/>
      <c r="PFY302" s="4"/>
      <c r="PFZ302" s="4"/>
      <c r="PGA302" s="4"/>
      <c r="PGB302" s="4"/>
      <c r="PGC302" s="4"/>
      <c r="PGD302" s="4"/>
      <c r="PGE302" s="4"/>
      <c r="PGF302" s="4"/>
      <c r="PGG302" s="4"/>
      <c r="PGH302" s="4"/>
      <c r="PGI302" s="4"/>
      <c r="PGJ302" s="4"/>
      <c r="PGK302" s="4"/>
      <c r="PGL302" s="4"/>
      <c r="PGM302" s="4"/>
      <c r="PGN302" s="4"/>
      <c r="PGO302" s="4"/>
      <c r="PGP302" s="4"/>
      <c r="PGQ302" s="4"/>
      <c r="PGR302" s="4"/>
      <c r="PGS302" s="4"/>
      <c r="PGT302" s="4"/>
      <c r="PGU302" s="4"/>
      <c r="PGV302" s="4"/>
      <c r="PGW302" s="4"/>
      <c r="PGX302" s="4"/>
      <c r="PGY302" s="4"/>
      <c r="PGZ302" s="4"/>
      <c r="PHA302" s="4"/>
      <c r="PHB302" s="4"/>
      <c r="PHC302" s="4"/>
      <c r="PHD302" s="4"/>
      <c r="PHE302" s="4"/>
      <c r="PHF302" s="4"/>
      <c r="PHG302" s="4"/>
      <c r="PHH302" s="4"/>
      <c r="PHI302" s="4"/>
      <c r="PHJ302" s="4"/>
      <c r="PHK302" s="4"/>
      <c r="PHL302" s="4"/>
      <c r="PHM302" s="4"/>
      <c r="PHN302" s="4"/>
      <c r="PHO302" s="4"/>
      <c r="PHP302" s="4"/>
      <c r="PHQ302" s="4"/>
      <c r="PHR302" s="4"/>
      <c r="PHS302" s="4"/>
      <c r="PHT302" s="4"/>
      <c r="PHU302" s="4"/>
      <c r="PHV302" s="4"/>
      <c r="PHW302" s="4"/>
      <c r="PHX302" s="4"/>
      <c r="PHY302" s="4"/>
      <c r="PHZ302" s="4"/>
      <c r="PIA302" s="4"/>
      <c r="PIB302" s="4"/>
      <c r="PIC302" s="4"/>
      <c r="PID302" s="4"/>
      <c r="PIE302" s="4"/>
      <c r="PIF302" s="4"/>
      <c r="PIG302" s="4"/>
      <c r="PIH302" s="4"/>
      <c r="PII302" s="4"/>
      <c r="PIJ302" s="4"/>
      <c r="PIK302" s="4"/>
      <c r="PIL302" s="4"/>
      <c r="PIM302" s="4"/>
      <c r="PIN302" s="4"/>
      <c r="PIO302" s="4"/>
      <c r="PIP302" s="4"/>
      <c r="PIQ302" s="4"/>
      <c r="PIR302" s="4"/>
      <c r="PIS302" s="4"/>
      <c r="PIT302" s="4"/>
      <c r="PIU302" s="4"/>
      <c r="PIV302" s="4"/>
      <c r="PIW302" s="4"/>
      <c r="PIX302" s="4"/>
      <c r="PIY302" s="4"/>
      <c r="PIZ302" s="4"/>
      <c r="PJA302" s="4"/>
      <c r="PJB302" s="4"/>
      <c r="PJC302" s="4"/>
      <c r="PJD302" s="4"/>
      <c r="PJE302" s="4"/>
      <c r="PJF302" s="4"/>
      <c r="PJG302" s="4"/>
      <c r="PJH302" s="4"/>
      <c r="PJI302" s="4"/>
      <c r="PJJ302" s="4"/>
      <c r="PJK302" s="4"/>
      <c r="PJL302" s="4"/>
      <c r="PJM302" s="4"/>
      <c r="PJN302" s="4"/>
      <c r="PJO302" s="4"/>
      <c r="PJP302" s="4"/>
      <c r="PJQ302" s="4"/>
      <c r="PJR302" s="4"/>
      <c r="PJS302" s="4"/>
      <c r="PJT302" s="4"/>
      <c r="PJU302" s="4"/>
      <c r="PJV302" s="4"/>
      <c r="PJW302" s="4"/>
      <c r="PJX302" s="4"/>
      <c r="PJY302" s="4"/>
      <c r="PJZ302" s="4"/>
      <c r="PKA302" s="4"/>
      <c r="PKB302" s="4"/>
      <c r="PKC302" s="4"/>
      <c r="PKD302" s="4"/>
      <c r="PKE302" s="4"/>
      <c r="PKF302" s="4"/>
      <c r="PKG302" s="4"/>
      <c r="PKH302" s="4"/>
      <c r="PKI302" s="4"/>
      <c r="PKJ302" s="4"/>
      <c r="PKK302" s="4"/>
      <c r="PKL302" s="4"/>
      <c r="PKM302" s="4"/>
      <c r="PKN302" s="4"/>
      <c r="PKO302" s="4"/>
      <c r="PKP302" s="4"/>
      <c r="PKQ302" s="4"/>
      <c r="PKR302" s="4"/>
      <c r="PKS302" s="4"/>
      <c r="PKT302" s="4"/>
      <c r="PKU302" s="4"/>
      <c r="PKV302" s="4"/>
      <c r="PKW302" s="4"/>
      <c r="PKX302" s="4"/>
      <c r="PKY302" s="4"/>
      <c r="PKZ302" s="4"/>
      <c r="PLA302" s="4"/>
      <c r="PLB302" s="4"/>
      <c r="PLC302" s="4"/>
      <c r="PLD302" s="4"/>
      <c r="PLE302" s="4"/>
      <c r="PLF302" s="4"/>
      <c r="PLG302" s="4"/>
      <c r="PLH302" s="4"/>
      <c r="PLI302" s="4"/>
      <c r="PLJ302" s="4"/>
      <c r="PLK302" s="4"/>
      <c r="PLL302" s="4"/>
      <c r="PLM302" s="4"/>
      <c r="PLN302" s="4"/>
      <c r="PLO302" s="4"/>
      <c r="PLP302" s="4"/>
      <c r="PLQ302" s="4"/>
      <c r="PLR302" s="4"/>
      <c r="PLS302" s="4"/>
      <c r="PLT302" s="4"/>
      <c r="PLU302" s="4"/>
      <c r="PLV302" s="4"/>
      <c r="PLW302" s="4"/>
      <c r="PLX302" s="4"/>
      <c r="PLY302" s="4"/>
      <c r="PLZ302" s="4"/>
      <c r="PMA302" s="4"/>
      <c r="PMB302" s="4"/>
      <c r="PMC302" s="4"/>
      <c r="PMD302" s="4"/>
      <c r="PME302" s="4"/>
      <c r="PMF302" s="4"/>
      <c r="PMG302" s="4"/>
      <c r="PMH302" s="4"/>
      <c r="PMI302" s="4"/>
      <c r="PMJ302" s="4"/>
      <c r="PMK302" s="4"/>
      <c r="PML302" s="4"/>
      <c r="PMM302" s="4"/>
      <c r="PMN302" s="4"/>
      <c r="PMO302" s="4"/>
      <c r="PMP302" s="4"/>
      <c r="PMQ302" s="4"/>
      <c r="PMR302" s="4"/>
      <c r="PMS302" s="4"/>
      <c r="PMT302" s="4"/>
      <c r="PMU302" s="4"/>
      <c r="PMV302" s="4"/>
      <c r="PMW302" s="4"/>
      <c r="PMX302" s="4"/>
      <c r="PMY302" s="4"/>
      <c r="PMZ302" s="4"/>
      <c r="PNA302" s="4"/>
      <c r="PNB302" s="4"/>
      <c r="PNC302" s="4"/>
      <c r="PND302" s="4"/>
      <c r="PNE302" s="4"/>
      <c r="PNF302" s="4"/>
      <c r="PNG302" s="4"/>
      <c r="PNH302" s="4"/>
      <c r="PNI302" s="4"/>
      <c r="PNJ302" s="4"/>
      <c r="PNK302" s="4"/>
      <c r="PNL302" s="4"/>
      <c r="PNM302" s="4"/>
      <c r="PNN302" s="4"/>
      <c r="PNO302" s="4"/>
      <c r="PNP302" s="4"/>
      <c r="PNQ302" s="4"/>
      <c r="PNR302" s="4"/>
      <c r="PNS302" s="4"/>
      <c r="PNT302" s="4"/>
      <c r="PNU302" s="4"/>
      <c r="PNV302" s="4"/>
      <c r="PNW302" s="4"/>
      <c r="PNX302" s="4"/>
      <c r="PNY302" s="4"/>
      <c r="PNZ302" s="4"/>
      <c r="POA302" s="4"/>
      <c r="POB302" s="4"/>
      <c r="POC302" s="4"/>
      <c r="POD302" s="4"/>
      <c r="POE302" s="4"/>
      <c r="POF302" s="4"/>
      <c r="POG302" s="4"/>
      <c r="POH302" s="4"/>
      <c r="POI302" s="4"/>
      <c r="POJ302" s="4"/>
      <c r="POK302" s="4"/>
      <c r="POL302" s="4"/>
      <c r="POM302" s="4"/>
      <c r="PON302" s="4"/>
      <c r="POO302" s="4"/>
      <c r="POP302" s="4"/>
      <c r="POQ302" s="4"/>
      <c r="POR302" s="4"/>
      <c r="POS302" s="4"/>
      <c r="POT302" s="4"/>
      <c r="POU302" s="4"/>
      <c r="POV302" s="4"/>
      <c r="POW302" s="4"/>
      <c r="POX302" s="4"/>
      <c r="POY302" s="4"/>
      <c r="POZ302" s="4"/>
      <c r="PPA302" s="4"/>
      <c r="PPB302" s="4"/>
      <c r="PPC302" s="4"/>
      <c r="PPD302" s="4"/>
      <c r="PPE302" s="4"/>
      <c r="PPF302" s="4"/>
      <c r="PPG302" s="4"/>
      <c r="PPH302" s="4"/>
      <c r="PPI302" s="4"/>
      <c r="PPJ302" s="4"/>
      <c r="PPK302" s="4"/>
      <c r="PPL302" s="4"/>
      <c r="PPM302" s="4"/>
      <c r="PPN302" s="4"/>
      <c r="PPO302" s="4"/>
      <c r="PPP302" s="4"/>
      <c r="PPQ302" s="4"/>
      <c r="PPR302" s="4"/>
      <c r="PPS302" s="4"/>
      <c r="PPT302" s="4"/>
      <c r="PPU302" s="4"/>
      <c r="PPV302" s="4"/>
      <c r="PPW302" s="4"/>
      <c r="PPX302" s="4"/>
      <c r="PPY302" s="4"/>
      <c r="PPZ302" s="4"/>
      <c r="PQA302" s="4"/>
      <c r="PQB302" s="4"/>
      <c r="PQC302" s="4"/>
      <c r="PQD302" s="4"/>
      <c r="PQE302" s="4"/>
      <c r="PQF302" s="4"/>
      <c r="PQG302" s="4"/>
      <c r="PQH302" s="4"/>
      <c r="PQI302" s="4"/>
      <c r="PQJ302" s="4"/>
      <c r="PQK302" s="4"/>
      <c r="PQL302" s="4"/>
      <c r="PQM302" s="4"/>
      <c r="PQN302" s="4"/>
      <c r="PQO302" s="4"/>
      <c r="PQP302" s="4"/>
      <c r="PQQ302" s="4"/>
      <c r="PQR302" s="4"/>
      <c r="PQS302" s="4"/>
      <c r="PQT302" s="4"/>
      <c r="PQU302" s="4"/>
      <c r="PQV302" s="4"/>
      <c r="PQW302" s="4"/>
      <c r="PQX302" s="4"/>
      <c r="PQY302" s="4"/>
      <c r="PQZ302" s="4"/>
      <c r="PRA302" s="4"/>
      <c r="PRB302" s="4"/>
      <c r="PRC302" s="4"/>
      <c r="PRD302" s="4"/>
      <c r="PRE302" s="4"/>
      <c r="PRF302" s="4"/>
      <c r="PRG302" s="4"/>
      <c r="PRH302" s="4"/>
      <c r="PRI302" s="4"/>
      <c r="PRJ302" s="4"/>
      <c r="PRK302" s="4"/>
      <c r="PRL302" s="4"/>
      <c r="PRM302" s="4"/>
      <c r="PRN302" s="4"/>
      <c r="PRO302" s="4"/>
      <c r="PRP302" s="4"/>
      <c r="PRQ302" s="4"/>
      <c r="PRR302" s="4"/>
      <c r="PRS302" s="4"/>
      <c r="PRT302" s="4"/>
      <c r="PRU302" s="4"/>
      <c r="PRV302" s="4"/>
      <c r="PRW302" s="4"/>
      <c r="PRX302" s="4"/>
      <c r="PRY302" s="4"/>
      <c r="PRZ302" s="4"/>
      <c r="PSA302" s="4"/>
      <c r="PSB302" s="4"/>
      <c r="PSC302" s="4"/>
      <c r="PSD302" s="4"/>
      <c r="PSE302" s="4"/>
      <c r="PSF302" s="4"/>
      <c r="PSG302" s="4"/>
      <c r="PSH302" s="4"/>
      <c r="PSI302" s="4"/>
      <c r="PSJ302" s="4"/>
      <c r="PSK302" s="4"/>
      <c r="PSL302" s="4"/>
      <c r="PSM302" s="4"/>
      <c r="PSN302" s="4"/>
      <c r="PSO302" s="4"/>
      <c r="PSP302" s="4"/>
      <c r="PSQ302" s="4"/>
      <c r="PSR302" s="4"/>
      <c r="PSS302" s="4"/>
      <c r="PST302" s="4"/>
      <c r="PSU302" s="4"/>
      <c r="PSV302" s="4"/>
      <c r="PSW302" s="4"/>
      <c r="PSX302" s="4"/>
      <c r="PSY302" s="4"/>
      <c r="PSZ302" s="4"/>
      <c r="PTA302" s="4"/>
      <c r="PTB302" s="4"/>
      <c r="PTC302" s="4"/>
      <c r="PTD302" s="4"/>
      <c r="PTE302" s="4"/>
      <c r="PTF302" s="4"/>
      <c r="PTG302" s="4"/>
      <c r="PTH302" s="4"/>
      <c r="PTI302" s="4"/>
      <c r="PTJ302" s="4"/>
      <c r="PTK302" s="4"/>
      <c r="PTL302" s="4"/>
      <c r="PTM302" s="4"/>
      <c r="PTN302" s="4"/>
      <c r="PTO302" s="4"/>
      <c r="PTP302" s="4"/>
      <c r="PTQ302" s="4"/>
      <c r="PTR302" s="4"/>
      <c r="PTS302" s="4"/>
      <c r="PTT302" s="4"/>
      <c r="PTU302" s="4"/>
      <c r="PTV302" s="4"/>
      <c r="PTW302" s="4"/>
      <c r="PTX302" s="4"/>
      <c r="PTY302" s="4"/>
      <c r="PTZ302" s="4"/>
      <c r="PUA302" s="4"/>
      <c r="PUB302" s="4"/>
      <c r="PUC302" s="4"/>
      <c r="PUD302" s="4"/>
      <c r="PUE302" s="4"/>
      <c r="PUF302" s="4"/>
      <c r="PUG302" s="4"/>
      <c r="PUH302" s="4"/>
      <c r="PUI302" s="4"/>
      <c r="PUJ302" s="4"/>
      <c r="PUK302" s="4"/>
      <c r="PUL302" s="4"/>
      <c r="PUM302" s="4"/>
      <c r="PUN302" s="4"/>
      <c r="PUO302" s="4"/>
      <c r="PUP302" s="4"/>
      <c r="PUQ302" s="4"/>
      <c r="PUR302" s="4"/>
      <c r="PUS302" s="4"/>
      <c r="PUT302" s="4"/>
      <c r="PUU302" s="4"/>
      <c r="PUV302" s="4"/>
      <c r="PUW302" s="4"/>
      <c r="PUX302" s="4"/>
      <c r="PUY302" s="4"/>
      <c r="PUZ302" s="4"/>
      <c r="PVA302" s="4"/>
      <c r="PVB302" s="4"/>
      <c r="PVC302" s="4"/>
      <c r="PVD302" s="4"/>
      <c r="PVE302" s="4"/>
      <c r="PVF302" s="4"/>
      <c r="PVG302" s="4"/>
      <c r="PVH302" s="4"/>
      <c r="PVI302" s="4"/>
      <c r="PVJ302" s="4"/>
      <c r="PVK302" s="4"/>
      <c r="PVL302" s="4"/>
      <c r="PVM302" s="4"/>
      <c r="PVN302" s="4"/>
      <c r="PVO302" s="4"/>
      <c r="PVP302" s="4"/>
      <c r="PVQ302" s="4"/>
      <c r="PVR302" s="4"/>
      <c r="PVS302" s="4"/>
      <c r="PVT302" s="4"/>
      <c r="PVU302" s="4"/>
      <c r="PVV302" s="4"/>
      <c r="PVW302" s="4"/>
      <c r="PVX302" s="4"/>
      <c r="PVY302" s="4"/>
      <c r="PVZ302" s="4"/>
      <c r="PWA302" s="4"/>
      <c r="PWB302" s="4"/>
      <c r="PWC302" s="4"/>
      <c r="PWD302" s="4"/>
      <c r="PWE302" s="4"/>
      <c r="PWF302" s="4"/>
      <c r="PWG302" s="4"/>
      <c r="PWH302" s="4"/>
      <c r="PWI302" s="4"/>
      <c r="PWJ302" s="4"/>
      <c r="PWK302" s="4"/>
      <c r="PWL302" s="4"/>
      <c r="PWM302" s="4"/>
      <c r="PWN302" s="4"/>
      <c r="PWO302" s="4"/>
      <c r="PWP302" s="4"/>
      <c r="PWQ302" s="4"/>
      <c r="PWR302" s="4"/>
      <c r="PWS302" s="4"/>
      <c r="PWT302" s="4"/>
      <c r="PWU302" s="4"/>
      <c r="PWV302" s="4"/>
      <c r="PWW302" s="4"/>
      <c r="PWX302" s="4"/>
      <c r="PWY302" s="4"/>
      <c r="PWZ302" s="4"/>
      <c r="PXA302" s="4"/>
      <c r="PXB302" s="4"/>
      <c r="PXC302" s="4"/>
      <c r="PXD302" s="4"/>
      <c r="PXE302" s="4"/>
      <c r="PXF302" s="4"/>
      <c r="PXG302" s="4"/>
      <c r="PXH302" s="4"/>
      <c r="PXI302" s="4"/>
      <c r="PXJ302" s="4"/>
      <c r="PXK302" s="4"/>
      <c r="PXL302" s="4"/>
      <c r="PXM302" s="4"/>
      <c r="PXN302" s="4"/>
      <c r="PXO302" s="4"/>
      <c r="PXP302" s="4"/>
      <c r="PXQ302" s="4"/>
      <c r="PXR302" s="4"/>
      <c r="PXS302" s="4"/>
      <c r="PXT302" s="4"/>
      <c r="PXU302" s="4"/>
      <c r="PXV302" s="4"/>
      <c r="PXW302" s="4"/>
      <c r="PXX302" s="4"/>
      <c r="PXY302" s="4"/>
      <c r="PXZ302" s="4"/>
      <c r="PYA302" s="4"/>
      <c r="PYB302" s="4"/>
      <c r="PYC302" s="4"/>
      <c r="PYD302" s="4"/>
      <c r="PYE302" s="4"/>
      <c r="PYF302" s="4"/>
      <c r="PYG302" s="4"/>
      <c r="PYH302" s="4"/>
      <c r="PYI302" s="4"/>
      <c r="PYJ302" s="4"/>
      <c r="PYK302" s="4"/>
      <c r="PYL302" s="4"/>
      <c r="PYM302" s="4"/>
      <c r="PYN302" s="4"/>
      <c r="PYO302" s="4"/>
      <c r="PYP302" s="4"/>
      <c r="PYQ302" s="4"/>
      <c r="PYR302" s="4"/>
      <c r="PYS302" s="4"/>
      <c r="PYT302" s="4"/>
      <c r="PYU302" s="4"/>
      <c r="PYV302" s="4"/>
      <c r="PYW302" s="4"/>
      <c r="PYX302" s="4"/>
      <c r="PYY302" s="4"/>
      <c r="PYZ302" s="4"/>
      <c r="PZA302" s="4"/>
      <c r="PZB302" s="4"/>
      <c r="PZC302" s="4"/>
      <c r="PZD302" s="4"/>
      <c r="PZE302" s="4"/>
      <c r="PZF302" s="4"/>
      <c r="PZG302" s="4"/>
      <c r="PZH302" s="4"/>
      <c r="PZI302" s="4"/>
      <c r="PZJ302" s="4"/>
      <c r="PZK302" s="4"/>
      <c r="PZL302" s="4"/>
      <c r="PZM302" s="4"/>
      <c r="PZN302" s="4"/>
      <c r="PZO302" s="4"/>
      <c r="PZP302" s="4"/>
      <c r="PZQ302" s="4"/>
      <c r="PZR302" s="4"/>
      <c r="PZS302" s="4"/>
      <c r="PZT302" s="4"/>
      <c r="PZU302" s="4"/>
      <c r="PZV302" s="4"/>
      <c r="PZW302" s="4"/>
      <c r="PZX302" s="4"/>
      <c r="PZY302" s="4"/>
      <c r="PZZ302" s="4"/>
      <c r="QAA302" s="4"/>
      <c r="QAB302" s="4"/>
      <c r="QAC302" s="4"/>
      <c r="QAD302" s="4"/>
      <c r="QAE302" s="4"/>
      <c r="QAF302" s="4"/>
      <c r="QAG302" s="4"/>
      <c r="QAH302" s="4"/>
      <c r="QAI302" s="4"/>
      <c r="QAJ302" s="4"/>
      <c r="QAK302" s="4"/>
      <c r="QAL302" s="4"/>
      <c r="QAM302" s="4"/>
      <c r="QAN302" s="4"/>
      <c r="QAO302" s="4"/>
      <c r="QAP302" s="4"/>
      <c r="QAQ302" s="4"/>
      <c r="QAR302" s="4"/>
      <c r="QAS302" s="4"/>
      <c r="QAT302" s="4"/>
      <c r="QAU302" s="4"/>
      <c r="QAV302" s="4"/>
      <c r="QAW302" s="4"/>
      <c r="QAX302" s="4"/>
      <c r="QAY302" s="4"/>
      <c r="QAZ302" s="4"/>
      <c r="QBA302" s="4"/>
      <c r="QBB302" s="4"/>
      <c r="QBC302" s="4"/>
      <c r="QBD302" s="4"/>
      <c r="QBE302" s="4"/>
      <c r="QBF302" s="4"/>
      <c r="QBG302" s="4"/>
      <c r="QBH302" s="4"/>
      <c r="QBI302" s="4"/>
      <c r="QBJ302" s="4"/>
      <c r="QBK302" s="4"/>
      <c r="QBL302" s="4"/>
      <c r="QBM302" s="4"/>
      <c r="QBN302" s="4"/>
      <c r="QBO302" s="4"/>
      <c r="QBP302" s="4"/>
      <c r="QBQ302" s="4"/>
      <c r="QBR302" s="4"/>
      <c r="QBS302" s="4"/>
      <c r="QBT302" s="4"/>
      <c r="QBU302" s="4"/>
      <c r="QBV302" s="4"/>
      <c r="QBW302" s="4"/>
      <c r="QBX302" s="4"/>
      <c r="QBY302" s="4"/>
      <c r="QBZ302" s="4"/>
      <c r="QCA302" s="4"/>
      <c r="QCB302" s="4"/>
      <c r="QCC302" s="4"/>
      <c r="QCD302" s="4"/>
      <c r="QCE302" s="4"/>
      <c r="QCF302" s="4"/>
      <c r="QCG302" s="4"/>
      <c r="QCH302" s="4"/>
      <c r="QCI302" s="4"/>
      <c r="QCJ302" s="4"/>
      <c r="QCK302" s="4"/>
      <c r="QCL302" s="4"/>
      <c r="QCM302" s="4"/>
      <c r="QCN302" s="4"/>
      <c r="QCO302" s="4"/>
      <c r="QCP302" s="4"/>
      <c r="QCQ302" s="4"/>
      <c r="QCR302" s="4"/>
      <c r="QCS302" s="4"/>
      <c r="QCT302" s="4"/>
      <c r="QCU302" s="4"/>
      <c r="QCV302" s="4"/>
      <c r="QCW302" s="4"/>
      <c r="QCX302" s="4"/>
      <c r="QCY302" s="4"/>
      <c r="QCZ302" s="4"/>
      <c r="QDA302" s="4"/>
      <c r="QDB302" s="4"/>
      <c r="QDC302" s="4"/>
      <c r="QDD302" s="4"/>
      <c r="QDE302" s="4"/>
      <c r="QDF302" s="4"/>
      <c r="QDG302" s="4"/>
      <c r="QDH302" s="4"/>
      <c r="QDI302" s="4"/>
      <c r="QDJ302" s="4"/>
      <c r="QDK302" s="4"/>
      <c r="QDL302" s="4"/>
      <c r="QDM302" s="4"/>
      <c r="QDN302" s="4"/>
      <c r="QDO302" s="4"/>
      <c r="QDP302" s="4"/>
      <c r="QDQ302" s="4"/>
      <c r="QDR302" s="4"/>
      <c r="QDS302" s="4"/>
      <c r="QDT302" s="4"/>
      <c r="QDU302" s="4"/>
      <c r="QDV302" s="4"/>
      <c r="QDW302" s="4"/>
      <c r="QDX302" s="4"/>
      <c r="QDY302" s="4"/>
      <c r="QDZ302" s="4"/>
      <c r="QEA302" s="4"/>
      <c r="QEB302" s="4"/>
      <c r="QEC302" s="4"/>
      <c r="QED302" s="4"/>
      <c r="QEE302" s="4"/>
      <c r="QEF302" s="4"/>
      <c r="QEG302" s="4"/>
      <c r="QEH302" s="4"/>
      <c r="QEI302" s="4"/>
      <c r="QEJ302" s="4"/>
      <c r="QEK302" s="4"/>
      <c r="QEL302" s="4"/>
      <c r="QEM302" s="4"/>
      <c r="QEN302" s="4"/>
      <c r="QEO302" s="4"/>
      <c r="QEP302" s="4"/>
      <c r="QEQ302" s="4"/>
      <c r="QER302" s="4"/>
      <c r="QES302" s="4"/>
      <c r="QET302" s="4"/>
      <c r="QEU302" s="4"/>
      <c r="QEV302" s="4"/>
      <c r="QEW302" s="4"/>
      <c r="QEX302" s="4"/>
      <c r="QEY302" s="4"/>
      <c r="QEZ302" s="4"/>
      <c r="QFA302" s="4"/>
      <c r="QFB302" s="4"/>
      <c r="QFC302" s="4"/>
      <c r="QFD302" s="4"/>
      <c r="QFE302" s="4"/>
      <c r="QFF302" s="4"/>
      <c r="QFG302" s="4"/>
      <c r="QFH302" s="4"/>
      <c r="QFI302" s="4"/>
      <c r="QFJ302" s="4"/>
      <c r="QFK302" s="4"/>
      <c r="QFL302" s="4"/>
      <c r="QFM302" s="4"/>
      <c r="QFN302" s="4"/>
      <c r="QFO302" s="4"/>
      <c r="QFP302" s="4"/>
      <c r="QFQ302" s="4"/>
      <c r="QFR302" s="4"/>
      <c r="QFS302" s="4"/>
      <c r="QFT302" s="4"/>
      <c r="QFU302" s="4"/>
      <c r="QFV302" s="4"/>
      <c r="QFW302" s="4"/>
      <c r="QFX302" s="4"/>
      <c r="QFY302" s="4"/>
      <c r="QFZ302" s="4"/>
      <c r="QGA302" s="4"/>
      <c r="QGB302" s="4"/>
      <c r="QGC302" s="4"/>
      <c r="QGD302" s="4"/>
      <c r="QGE302" s="4"/>
      <c r="QGF302" s="4"/>
      <c r="QGG302" s="4"/>
      <c r="QGH302" s="4"/>
      <c r="QGI302" s="4"/>
      <c r="QGJ302" s="4"/>
      <c r="QGK302" s="4"/>
      <c r="QGL302" s="4"/>
      <c r="QGM302" s="4"/>
      <c r="QGN302" s="4"/>
      <c r="QGO302" s="4"/>
      <c r="QGP302" s="4"/>
      <c r="QGQ302" s="4"/>
      <c r="QGR302" s="4"/>
      <c r="QGS302" s="4"/>
      <c r="QGT302" s="4"/>
      <c r="QGU302" s="4"/>
      <c r="QGV302" s="4"/>
      <c r="QGW302" s="4"/>
      <c r="QGX302" s="4"/>
      <c r="QGY302" s="4"/>
      <c r="QGZ302" s="4"/>
      <c r="QHA302" s="4"/>
      <c r="QHB302" s="4"/>
      <c r="QHC302" s="4"/>
      <c r="QHD302" s="4"/>
      <c r="QHE302" s="4"/>
      <c r="QHF302" s="4"/>
      <c r="QHG302" s="4"/>
      <c r="QHH302" s="4"/>
      <c r="QHI302" s="4"/>
      <c r="QHJ302" s="4"/>
      <c r="QHK302" s="4"/>
      <c r="QHL302" s="4"/>
      <c r="QHM302" s="4"/>
      <c r="QHN302" s="4"/>
      <c r="QHO302" s="4"/>
      <c r="QHP302" s="4"/>
      <c r="QHQ302" s="4"/>
      <c r="QHR302" s="4"/>
      <c r="QHS302" s="4"/>
      <c r="QHT302" s="4"/>
      <c r="QHU302" s="4"/>
      <c r="QHV302" s="4"/>
      <c r="QHW302" s="4"/>
      <c r="QHX302" s="4"/>
      <c r="QHY302" s="4"/>
      <c r="QHZ302" s="4"/>
      <c r="QIA302" s="4"/>
      <c r="QIB302" s="4"/>
      <c r="QIC302" s="4"/>
      <c r="QID302" s="4"/>
      <c r="QIE302" s="4"/>
      <c r="QIF302" s="4"/>
      <c r="QIG302" s="4"/>
      <c r="QIH302" s="4"/>
      <c r="QII302" s="4"/>
      <c r="QIJ302" s="4"/>
      <c r="QIK302" s="4"/>
      <c r="QIL302" s="4"/>
      <c r="QIM302" s="4"/>
      <c r="QIN302" s="4"/>
      <c r="QIO302" s="4"/>
      <c r="QIP302" s="4"/>
      <c r="QIQ302" s="4"/>
      <c r="QIR302" s="4"/>
      <c r="QIS302" s="4"/>
      <c r="QIT302" s="4"/>
      <c r="QIU302" s="4"/>
      <c r="QIV302" s="4"/>
      <c r="QIW302" s="4"/>
      <c r="QIX302" s="4"/>
      <c r="QIY302" s="4"/>
      <c r="QIZ302" s="4"/>
      <c r="QJA302" s="4"/>
      <c r="QJB302" s="4"/>
      <c r="QJC302" s="4"/>
      <c r="QJD302" s="4"/>
      <c r="QJE302" s="4"/>
      <c r="QJF302" s="4"/>
      <c r="QJG302" s="4"/>
      <c r="QJH302" s="4"/>
      <c r="QJI302" s="4"/>
      <c r="QJJ302" s="4"/>
      <c r="QJK302" s="4"/>
      <c r="QJL302" s="4"/>
      <c r="QJM302" s="4"/>
      <c r="QJN302" s="4"/>
      <c r="QJO302" s="4"/>
      <c r="QJP302" s="4"/>
      <c r="QJQ302" s="4"/>
      <c r="QJR302" s="4"/>
      <c r="QJS302" s="4"/>
      <c r="QJT302" s="4"/>
      <c r="QJU302" s="4"/>
      <c r="QJV302" s="4"/>
      <c r="QJW302" s="4"/>
      <c r="QJX302" s="4"/>
      <c r="QJY302" s="4"/>
      <c r="QJZ302" s="4"/>
      <c r="QKA302" s="4"/>
      <c r="QKB302" s="4"/>
      <c r="QKC302" s="4"/>
      <c r="QKD302" s="4"/>
      <c r="QKE302" s="4"/>
      <c r="QKF302" s="4"/>
      <c r="QKG302" s="4"/>
      <c r="QKH302" s="4"/>
      <c r="QKI302" s="4"/>
      <c r="QKJ302" s="4"/>
      <c r="QKK302" s="4"/>
      <c r="QKL302" s="4"/>
      <c r="QKM302" s="4"/>
      <c r="QKN302" s="4"/>
      <c r="QKO302" s="4"/>
      <c r="QKP302" s="4"/>
      <c r="QKQ302" s="4"/>
      <c r="QKR302" s="4"/>
      <c r="QKS302" s="4"/>
      <c r="QKT302" s="4"/>
      <c r="QKU302" s="4"/>
      <c r="QKV302" s="4"/>
      <c r="QKW302" s="4"/>
      <c r="QKX302" s="4"/>
      <c r="QKY302" s="4"/>
      <c r="QKZ302" s="4"/>
      <c r="QLA302" s="4"/>
      <c r="QLB302" s="4"/>
      <c r="QLC302" s="4"/>
      <c r="QLD302" s="4"/>
      <c r="QLE302" s="4"/>
      <c r="QLF302" s="4"/>
      <c r="QLG302" s="4"/>
      <c r="QLH302" s="4"/>
      <c r="QLI302" s="4"/>
      <c r="QLJ302" s="4"/>
      <c r="QLK302" s="4"/>
      <c r="QLL302" s="4"/>
      <c r="QLM302" s="4"/>
      <c r="QLN302" s="4"/>
      <c r="QLO302" s="4"/>
      <c r="QLP302" s="4"/>
      <c r="QLQ302" s="4"/>
      <c r="QLR302" s="4"/>
      <c r="QLS302" s="4"/>
      <c r="QLT302" s="4"/>
      <c r="QLU302" s="4"/>
      <c r="QLV302" s="4"/>
      <c r="QLW302" s="4"/>
      <c r="QLX302" s="4"/>
      <c r="QLY302" s="4"/>
      <c r="QLZ302" s="4"/>
      <c r="QMA302" s="4"/>
      <c r="QMB302" s="4"/>
      <c r="QMC302" s="4"/>
      <c r="QMD302" s="4"/>
      <c r="QME302" s="4"/>
      <c r="QMF302" s="4"/>
      <c r="QMG302" s="4"/>
      <c r="QMH302" s="4"/>
      <c r="QMI302" s="4"/>
      <c r="QMJ302" s="4"/>
      <c r="QMK302" s="4"/>
      <c r="QML302" s="4"/>
      <c r="QMM302" s="4"/>
      <c r="QMN302" s="4"/>
      <c r="QMO302" s="4"/>
      <c r="QMP302" s="4"/>
      <c r="QMQ302" s="4"/>
      <c r="QMR302" s="4"/>
      <c r="QMS302" s="4"/>
      <c r="QMT302" s="4"/>
      <c r="QMU302" s="4"/>
      <c r="QMV302" s="4"/>
      <c r="QMW302" s="4"/>
      <c r="QMX302" s="4"/>
      <c r="QMY302" s="4"/>
      <c r="QMZ302" s="4"/>
      <c r="QNA302" s="4"/>
      <c r="QNB302" s="4"/>
      <c r="QNC302" s="4"/>
      <c r="QND302" s="4"/>
      <c r="QNE302" s="4"/>
      <c r="QNF302" s="4"/>
      <c r="QNG302" s="4"/>
      <c r="QNH302" s="4"/>
      <c r="QNI302" s="4"/>
      <c r="QNJ302" s="4"/>
      <c r="QNK302" s="4"/>
      <c r="QNL302" s="4"/>
      <c r="QNM302" s="4"/>
      <c r="QNN302" s="4"/>
      <c r="QNO302" s="4"/>
      <c r="QNP302" s="4"/>
      <c r="QNQ302" s="4"/>
      <c r="QNR302" s="4"/>
      <c r="QNS302" s="4"/>
      <c r="QNT302" s="4"/>
      <c r="QNU302" s="4"/>
      <c r="QNV302" s="4"/>
      <c r="QNW302" s="4"/>
      <c r="QNX302" s="4"/>
      <c r="QNY302" s="4"/>
      <c r="QNZ302" s="4"/>
      <c r="QOA302" s="4"/>
      <c r="QOB302" s="4"/>
      <c r="QOC302" s="4"/>
      <c r="QOD302" s="4"/>
      <c r="QOE302" s="4"/>
      <c r="QOF302" s="4"/>
      <c r="QOG302" s="4"/>
      <c r="QOH302" s="4"/>
      <c r="QOI302" s="4"/>
      <c r="QOJ302" s="4"/>
      <c r="QOK302" s="4"/>
      <c r="QOL302" s="4"/>
      <c r="QOM302" s="4"/>
      <c r="QON302" s="4"/>
      <c r="QOO302" s="4"/>
      <c r="QOP302" s="4"/>
      <c r="QOQ302" s="4"/>
      <c r="QOR302" s="4"/>
      <c r="QOS302" s="4"/>
      <c r="QOT302" s="4"/>
      <c r="QOU302" s="4"/>
      <c r="QOV302" s="4"/>
      <c r="QOW302" s="4"/>
      <c r="QOX302" s="4"/>
      <c r="QOY302" s="4"/>
      <c r="QOZ302" s="4"/>
      <c r="QPA302" s="4"/>
      <c r="QPB302" s="4"/>
      <c r="QPC302" s="4"/>
      <c r="QPD302" s="4"/>
      <c r="QPE302" s="4"/>
      <c r="QPF302" s="4"/>
      <c r="QPG302" s="4"/>
      <c r="QPH302" s="4"/>
      <c r="QPI302" s="4"/>
      <c r="QPJ302" s="4"/>
      <c r="QPK302" s="4"/>
      <c r="QPL302" s="4"/>
      <c r="QPM302" s="4"/>
      <c r="QPN302" s="4"/>
      <c r="QPO302" s="4"/>
      <c r="QPP302" s="4"/>
      <c r="QPQ302" s="4"/>
      <c r="QPR302" s="4"/>
      <c r="QPS302" s="4"/>
      <c r="QPT302" s="4"/>
      <c r="QPU302" s="4"/>
      <c r="QPV302" s="4"/>
      <c r="QPW302" s="4"/>
      <c r="QPX302" s="4"/>
      <c r="QPY302" s="4"/>
      <c r="QPZ302" s="4"/>
      <c r="QQA302" s="4"/>
      <c r="QQB302" s="4"/>
      <c r="QQC302" s="4"/>
      <c r="QQD302" s="4"/>
      <c r="QQE302" s="4"/>
      <c r="QQF302" s="4"/>
      <c r="QQG302" s="4"/>
      <c r="QQH302" s="4"/>
      <c r="QQI302" s="4"/>
      <c r="QQJ302" s="4"/>
      <c r="QQK302" s="4"/>
      <c r="QQL302" s="4"/>
      <c r="QQM302" s="4"/>
      <c r="QQN302" s="4"/>
      <c r="QQO302" s="4"/>
      <c r="QQP302" s="4"/>
      <c r="QQQ302" s="4"/>
      <c r="QQR302" s="4"/>
      <c r="QQS302" s="4"/>
      <c r="QQT302" s="4"/>
      <c r="QQU302" s="4"/>
      <c r="QQV302" s="4"/>
      <c r="QQW302" s="4"/>
      <c r="QQX302" s="4"/>
      <c r="QQY302" s="4"/>
      <c r="QQZ302" s="4"/>
      <c r="QRA302" s="4"/>
      <c r="QRB302" s="4"/>
      <c r="QRC302" s="4"/>
      <c r="QRD302" s="4"/>
      <c r="QRE302" s="4"/>
      <c r="QRF302" s="4"/>
      <c r="QRG302" s="4"/>
      <c r="QRH302" s="4"/>
      <c r="QRI302" s="4"/>
      <c r="QRJ302" s="4"/>
      <c r="QRK302" s="4"/>
      <c r="QRL302" s="4"/>
      <c r="QRM302" s="4"/>
      <c r="QRN302" s="4"/>
      <c r="QRO302" s="4"/>
      <c r="QRP302" s="4"/>
      <c r="QRQ302" s="4"/>
      <c r="QRR302" s="4"/>
      <c r="QRS302" s="4"/>
      <c r="QRT302" s="4"/>
      <c r="QRU302" s="4"/>
      <c r="QRV302" s="4"/>
      <c r="QRW302" s="4"/>
      <c r="QRX302" s="4"/>
      <c r="QRY302" s="4"/>
      <c r="QRZ302" s="4"/>
      <c r="QSA302" s="4"/>
      <c r="QSB302" s="4"/>
      <c r="QSC302" s="4"/>
      <c r="QSD302" s="4"/>
      <c r="QSE302" s="4"/>
      <c r="QSF302" s="4"/>
      <c r="QSG302" s="4"/>
      <c r="QSH302" s="4"/>
      <c r="QSI302" s="4"/>
      <c r="QSJ302" s="4"/>
      <c r="QSK302" s="4"/>
      <c r="QSL302" s="4"/>
      <c r="QSM302" s="4"/>
      <c r="QSN302" s="4"/>
      <c r="QSO302" s="4"/>
      <c r="QSP302" s="4"/>
      <c r="QSQ302" s="4"/>
      <c r="QSR302" s="4"/>
      <c r="QSS302" s="4"/>
      <c r="QST302" s="4"/>
      <c r="QSU302" s="4"/>
      <c r="QSV302" s="4"/>
      <c r="QSW302" s="4"/>
      <c r="QSX302" s="4"/>
      <c r="QSY302" s="4"/>
      <c r="QSZ302" s="4"/>
      <c r="QTA302" s="4"/>
      <c r="QTB302" s="4"/>
      <c r="QTC302" s="4"/>
      <c r="QTD302" s="4"/>
      <c r="QTE302" s="4"/>
      <c r="QTF302" s="4"/>
      <c r="QTG302" s="4"/>
      <c r="QTH302" s="4"/>
      <c r="QTI302" s="4"/>
      <c r="QTJ302" s="4"/>
      <c r="QTK302" s="4"/>
      <c r="QTL302" s="4"/>
      <c r="QTM302" s="4"/>
      <c r="QTN302" s="4"/>
      <c r="QTO302" s="4"/>
      <c r="QTP302" s="4"/>
      <c r="QTQ302" s="4"/>
      <c r="QTR302" s="4"/>
      <c r="QTS302" s="4"/>
      <c r="QTT302" s="4"/>
      <c r="QTU302" s="4"/>
      <c r="QTV302" s="4"/>
      <c r="QTW302" s="4"/>
      <c r="QTX302" s="4"/>
      <c r="QTY302" s="4"/>
      <c r="QTZ302" s="4"/>
      <c r="QUA302" s="4"/>
      <c r="QUB302" s="4"/>
      <c r="QUC302" s="4"/>
      <c r="QUD302" s="4"/>
      <c r="QUE302" s="4"/>
      <c r="QUF302" s="4"/>
      <c r="QUG302" s="4"/>
      <c r="QUH302" s="4"/>
      <c r="QUI302" s="4"/>
      <c r="QUJ302" s="4"/>
      <c r="QUK302" s="4"/>
      <c r="QUL302" s="4"/>
      <c r="QUM302" s="4"/>
      <c r="QUN302" s="4"/>
      <c r="QUO302" s="4"/>
      <c r="QUP302" s="4"/>
      <c r="QUQ302" s="4"/>
      <c r="QUR302" s="4"/>
      <c r="QUS302" s="4"/>
      <c r="QUT302" s="4"/>
      <c r="QUU302" s="4"/>
      <c r="QUV302" s="4"/>
      <c r="QUW302" s="4"/>
      <c r="QUX302" s="4"/>
      <c r="QUY302" s="4"/>
      <c r="QUZ302" s="4"/>
      <c r="QVA302" s="4"/>
      <c r="QVB302" s="4"/>
      <c r="QVC302" s="4"/>
      <c r="QVD302" s="4"/>
      <c r="QVE302" s="4"/>
      <c r="QVF302" s="4"/>
      <c r="QVG302" s="4"/>
      <c r="QVH302" s="4"/>
      <c r="QVI302" s="4"/>
      <c r="QVJ302" s="4"/>
      <c r="QVK302" s="4"/>
      <c r="QVL302" s="4"/>
      <c r="QVM302" s="4"/>
      <c r="QVN302" s="4"/>
      <c r="QVO302" s="4"/>
      <c r="QVP302" s="4"/>
      <c r="QVQ302" s="4"/>
      <c r="QVR302" s="4"/>
      <c r="QVS302" s="4"/>
      <c r="QVT302" s="4"/>
      <c r="QVU302" s="4"/>
      <c r="QVV302" s="4"/>
      <c r="QVW302" s="4"/>
      <c r="QVX302" s="4"/>
      <c r="QVY302" s="4"/>
      <c r="QVZ302" s="4"/>
      <c r="QWA302" s="4"/>
      <c r="QWB302" s="4"/>
      <c r="QWC302" s="4"/>
      <c r="QWD302" s="4"/>
      <c r="QWE302" s="4"/>
      <c r="QWF302" s="4"/>
      <c r="QWG302" s="4"/>
      <c r="QWH302" s="4"/>
      <c r="QWI302" s="4"/>
      <c r="QWJ302" s="4"/>
      <c r="QWK302" s="4"/>
      <c r="QWL302" s="4"/>
      <c r="QWM302" s="4"/>
      <c r="QWN302" s="4"/>
      <c r="QWO302" s="4"/>
      <c r="QWP302" s="4"/>
      <c r="QWQ302" s="4"/>
      <c r="QWR302" s="4"/>
      <c r="QWS302" s="4"/>
      <c r="QWT302" s="4"/>
      <c r="QWU302" s="4"/>
      <c r="QWV302" s="4"/>
      <c r="QWW302" s="4"/>
      <c r="QWX302" s="4"/>
      <c r="QWY302" s="4"/>
      <c r="QWZ302" s="4"/>
      <c r="QXA302" s="4"/>
      <c r="QXB302" s="4"/>
      <c r="QXC302" s="4"/>
      <c r="QXD302" s="4"/>
      <c r="QXE302" s="4"/>
      <c r="QXF302" s="4"/>
      <c r="QXG302" s="4"/>
      <c r="QXH302" s="4"/>
      <c r="QXI302" s="4"/>
      <c r="QXJ302" s="4"/>
      <c r="QXK302" s="4"/>
      <c r="QXL302" s="4"/>
      <c r="QXM302" s="4"/>
      <c r="QXN302" s="4"/>
      <c r="QXO302" s="4"/>
      <c r="QXP302" s="4"/>
      <c r="QXQ302" s="4"/>
      <c r="QXR302" s="4"/>
      <c r="QXS302" s="4"/>
      <c r="QXT302" s="4"/>
      <c r="QXU302" s="4"/>
      <c r="QXV302" s="4"/>
      <c r="QXW302" s="4"/>
      <c r="QXX302" s="4"/>
      <c r="QXY302" s="4"/>
      <c r="QXZ302" s="4"/>
      <c r="QYA302" s="4"/>
      <c r="QYB302" s="4"/>
      <c r="QYC302" s="4"/>
      <c r="QYD302" s="4"/>
      <c r="QYE302" s="4"/>
      <c r="QYF302" s="4"/>
      <c r="QYG302" s="4"/>
      <c r="QYH302" s="4"/>
      <c r="QYI302" s="4"/>
      <c r="QYJ302" s="4"/>
      <c r="QYK302" s="4"/>
      <c r="QYL302" s="4"/>
      <c r="QYM302" s="4"/>
      <c r="QYN302" s="4"/>
      <c r="QYO302" s="4"/>
      <c r="QYP302" s="4"/>
      <c r="QYQ302" s="4"/>
      <c r="QYR302" s="4"/>
      <c r="QYS302" s="4"/>
      <c r="QYT302" s="4"/>
      <c r="QYU302" s="4"/>
      <c r="QYV302" s="4"/>
      <c r="QYW302" s="4"/>
      <c r="QYX302" s="4"/>
      <c r="QYY302" s="4"/>
      <c r="QYZ302" s="4"/>
      <c r="QZA302" s="4"/>
      <c r="QZB302" s="4"/>
      <c r="QZC302" s="4"/>
      <c r="QZD302" s="4"/>
      <c r="QZE302" s="4"/>
      <c r="QZF302" s="4"/>
      <c r="QZG302" s="4"/>
      <c r="QZH302" s="4"/>
      <c r="QZI302" s="4"/>
      <c r="QZJ302" s="4"/>
      <c r="QZK302" s="4"/>
      <c r="QZL302" s="4"/>
      <c r="QZM302" s="4"/>
      <c r="QZN302" s="4"/>
      <c r="QZO302" s="4"/>
      <c r="QZP302" s="4"/>
      <c r="QZQ302" s="4"/>
      <c r="QZR302" s="4"/>
      <c r="QZS302" s="4"/>
      <c r="QZT302" s="4"/>
      <c r="QZU302" s="4"/>
      <c r="QZV302" s="4"/>
      <c r="QZW302" s="4"/>
      <c r="QZX302" s="4"/>
      <c r="QZY302" s="4"/>
      <c r="QZZ302" s="4"/>
      <c r="RAA302" s="4"/>
      <c r="RAB302" s="4"/>
      <c r="RAC302" s="4"/>
      <c r="RAD302" s="4"/>
      <c r="RAE302" s="4"/>
      <c r="RAF302" s="4"/>
      <c r="RAG302" s="4"/>
      <c r="RAH302" s="4"/>
      <c r="RAI302" s="4"/>
      <c r="RAJ302" s="4"/>
      <c r="RAK302" s="4"/>
      <c r="RAL302" s="4"/>
      <c r="RAM302" s="4"/>
      <c r="RAN302" s="4"/>
      <c r="RAO302" s="4"/>
      <c r="RAP302" s="4"/>
      <c r="RAQ302" s="4"/>
      <c r="RAR302" s="4"/>
      <c r="RAS302" s="4"/>
      <c r="RAT302" s="4"/>
      <c r="RAU302" s="4"/>
      <c r="RAV302" s="4"/>
      <c r="RAW302" s="4"/>
      <c r="RAX302" s="4"/>
      <c r="RAY302" s="4"/>
      <c r="RAZ302" s="4"/>
      <c r="RBA302" s="4"/>
      <c r="RBB302" s="4"/>
      <c r="RBC302" s="4"/>
      <c r="RBD302" s="4"/>
      <c r="RBE302" s="4"/>
      <c r="RBF302" s="4"/>
      <c r="RBG302" s="4"/>
      <c r="RBH302" s="4"/>
      <c r="RBI302" s="4"/>
      <c r="RBJ302" s="4"/>
      <c r="RBK302" s="4"/>
      <c r="RBL302" s="4"/>
      <c r="RBM302" s="4"/>
      <c r="RBN302" s="4"/>
      <c r="RBO302" s="4"/>
      <c r="RBP302" s="4"/>
      <c r="RBQ302" s="4"/>
      <c r="RBR302" s="4"/>
      <c r="RBS302" s="4"/>
      <c r="RBT302" s="4"/>
      <c r="RBU302" s="4"/>
      <c r="RBV302" s="4"/>
      <c r="RBW302" s="4"/>
      <c r="RBX302" s="4"/>
      <c r="RBY302" s="4"/>
      <c r="RBZ302" s="4"/>
      <c r="RCA302" s="4"/>
      <c r="RCB302" s="4"/>
      <c r="RCC302" s="4"/>
      <c r="RCD302" s="4"/>
      <c r="RCE302" s="4"/>
      <c r="RCF302" s="4"/>
      <c r="RCG302" s="4"/>
      <c r="RCH302" s="4"/>
      <c r="RCI302" s="4"/>
      <c r="RCJ302" s="4"/>
      <c r="RCK302" s="4"/>
      <c r="RCL302" s="4"/>
      <c r="RCM302" s="4"/>
      <c r="RCN302" s="4"/>
      <c r="RCO302" s="4"/>
      <c r="RCP302" s="4"/>
      <c r="RCQ302" s="4"/>
      <c r="RCR302" s="4"/>
      <c r="RCS302" s="4"/>
      <c r="RCT302" s="4"/>
      <c r="RCU302" s="4"/>
      <c r="RCV302" s="4"/>
      <c r="RCW302" s="4"/>
      <c r="RCX302" s="4"/>
      <c r="RCY302" s="4"/>
      <c r="RCZ302" s="4"/>
      <c r="RDA302" s="4"/>
      <c r="RDB302" s="4"/>
      <c r="RDC302" s="4"/>
      <c r="RDD302" s="4"/>
      <c r="RDE302" s="4"/>
      <c r="RDF302" s="4"/>
      <c r="RDG302" s="4"/>
      <c r="RDH302" s="4"/>
      <c r="RDI302" s="4"/>
      <c r="RDJ302" s="4"/>
      <c r="RDK302" s="4"/>
      <c r="RDL302" s="4"/>
      <c r="RDM302" s="4"/>
      <c r="RDN302" s="4"/>
      <c r="RDO302" s="4"/>
      <c r="RDP302" s="4"/>
      <c r="RDQ302" s="4"/>
      <c r="RDR302" s="4"/>
      <c r="RDS302" s="4"/>
      <c r="RDT302" s="4"/>
      <c r="RDU302" s="4"/>
      <c r="RDV302" s="4"/>
      <c r="RDW302" s="4"/>
      <c r="RDX302" s="4"/>
      <c r="RDY302" s="4"/>
      <c r="RDZ302" s="4"/>
      <c r="REA302" s="4"/>
      <c r="REB302" s="4"/>
      <c r="REC302" s="4"/>
      <c r="RED302" s="4"/>
      <c r="REE302" s="4"/>
      <c r="REF302" s="4"/>
      <c r="REG302" s="4"/>
      <c r="REH302" s="4"/>
      <c r="REI302" s="4"/>
      <c r="REJ302" s="4"/>
      <c r="REK302" s="4"/>
      <c r="REL302" s="4"/>
      <c r="REM302" s="4"/>
      <c r="REN302" s="4"/>
      <c r="REO302" s="4"/>
      <c r="REP302" s="4"/>
      <c r="REQ302" s="4"/>
      <c r="RER302" s="4"/>
      <c r="RES302" s="4"/>
      <c r="RET302" s="4"/>
      <c r="REU302" s="4"/>
      <c r="REV302" s="4"/>
      <c r="REW302" s="4"/>
      <c r="REX302" s="4"/>
      <c r="REY302" s="4"/>
      <c r="REZ302" s="4"/>
      <c r="RFA302" s="4"/>
      <c r="RFB302" s="4"/>
      <c r="RFC302" s="4"/>
      <c r="RFD302" s="4"/>
      <c r="RFE302" s="4"/>
      <c r="RFF302" s="4"/>
      <c r="RFG302" s="4"/>
      <c r="RFH302" s="4"/>
      <c r="RFI302" s="4"/>
      <c r="RFJ302" s="4"/>
      <c r="RFK302" s="4"/>
      <c r="RFL302" s="4"/>
      <c r="RFM302" s="4"/>
      <c r="RFN302" s="4"/>
      <c r="RFO302" s="4"/>
      <c r="RFP302" s="4"/>
      <c r="RFQ302" s="4"/>
      <c r="RFR302" s="4"/>
      <c r="RFS302" s="4"/>
      <c r="RFT302" s="4"/>
      <c r="RFU302" s="4"/>
      <c r="RFV302" s="4"/>
      <c r="RFW302" s="4"/>
      <c r="RFX302" s="4"/>
      <c r="RFY302" s="4"/>
      <c r="RFZ302" s="4"/>
      <c r="RGA302" s="4"/>
      <c r="RGB302" s="4"/>
      <c r="RGC302" s="4"/>
      <c r="RGD302" s="4"/>
      <c r="RGE302" s="4"/>
      <c r="RGF302" s="4"/>
      <c r="RGG302" s="4"/>
      <c r="RGH302" s="4"/>
      <c r="RGI302" s="4"/>
      <c r="RGJ302" s="4"/>
      <c r="RGK302" s="4"/>
      <c r="RGL302" s="4"/>
      <c r="RGM302" s="4"/>
      <c r="RGN302" s="4"/>
      <c r="RGO302" s="4"/>
      <c r="RGP302" s="4"/>
      <c r="RGQ302" s="4"/>
      <c r="RGR302" s="4"/>
      <c r="RGS302" s="4"/>
      <c r="RGT302" s="4"/>
      <c r="RGU302" s="4"/>
      <c r="RGV302" s="4"/>
      <c r="RGW302" s="4"/>
      <c r="RGX302" s="4"/>
      <c r="RGY302" s="4"/>
      <c r="RGZ302" s="4"/>
      <c r="RHA302" s="4"/>
      <c r="RHB302" s="4"/>
      <c r="RHC302" s="4"/>
      <c r="RHD302" s="4"/>
      <c r="RHE302" s="4"/>
      <c r="RHF302" s="4"/>
      <c r="RHG302" s="4"/>
      <c r="RHH302" s="4"/>
      <c r="RHI302" s="4"/>
      <c r="RHJ302" s="4"/>
      <c r="RHK302" s="4"/>
      <c r="RHL302" s="4"/>
      <c r="RHM302" s="4"/>
      <c r="RHN302" s="4"/>
      <c r="RHO302" s="4"/>
      <c r="RHP302" s="4"/>
      <c r="RHQ302" s="4"/>
      <c r="RHR302" s="4"/>
      <c r="RHS302" s="4"/>
      <c r="RHT302" s="4"/>
      <c r="RHU302" s="4"/>
      <c r="RHV302" s="4"/>
      <c r="RHW302" s="4"/>
      <c r="RHX302" s="4"/>
      <c r="RHY302" s="4"/>
      <c r="RHZ302" s="4"/>
      <c r="RIA302" s="4"/>
      <c r="RIB302" s="4"/>
      <c r="RIC302" s="4"/>
      <c r="RID302" s="4"/>
      <c r="RIE302" s="4"/>
      <c r="RIF302" s="4"/>
      <c r="RIG302" s="4"/>
      <c r="RIH302" s="4"/>
      <c r="RII302" s="4"/>
      <c r="RIJ302" s="4"/>
      <c r="RIK302" s="4"/>
      <c r="RIL302" s="4"/>
      <c r="RIM302" s="4"/>
      <c r="RIN302" s="4"/>
      <c r="RIO302" s="4"/>
      <c r="RIP302" s="4"/>
      <c r="RIQ302" s="4"/>
      <c r="RIR302" s="4"/>
      <c r="RIS302" s="4"/>
      <c r="RIT302" s="4"/>
      <c r="RIU302" s="4"/>
      <c r="RIV302" s="4"/>
      <c r="RIW302" s="4"/>
      <c r="RIX302" s="4"/>
      <c r="RIY302" s="4"/>
      <c r="RIZ302" s="4"/>
      <c r="RJA302" s="4"/>
      <c r="RJB302" s="4"/>
      <c r="RJC302" s="4"/>
      <c r="RJD302" s="4"/>
      <c r="RJE302" s="4"/>
      <c r="RJF302" s="4"/>
      <c r="RJG302" s="4"/>
      <c r="RJH302" s="4"/>
      <c r="RJI302" s="4"/>
      <c r="RJJ302" s="4"/>
      <c r="RJK302" s="4"/>
      <c r="RJL302" s="4"/>
      <c r="RJM302" s="4"/>
      <c r="RJN302" s="4"/>
      <c r="RJO302" s="4"/>
      <c r="RJP302" s="4"/>
      <c r="RJQ302" s="4"/>
      <c r="RJR302" s="4"/>
      <c r="RJS302" s="4"/>
      <c r="RJT302" s="4"/>
      <c r="RJU302" s="4"/>
      <c r="RJV302" s="4"/>
      <c r="RJW302" s="4"/>
      <c r="RJX302" s="4"/>
      <c r="RJY302" s="4"/>
      <c r="RJZ302" s="4"/>
      <c r="RKA302" s="4"/>
      <c r="RKB302" s="4"/>
      <c r="RKC302" s="4"/>
      <c r="RKD302" s="4"/>
      <c r="RKE302" s="4"/>
      <c r="RKF302" s="4"/>
      <c r="RKG302" s="4"/>
      <c r="RKH302" s="4"/>
      <c r="RKI302" s="4"/>
      <c r="RKJ302" s="4"/>
      <c r="RKK302" s="4"/>
      <c r="RKL302" s="4"/>
      <c r="RKM302" s="4"/>
      <c r="RKN302" s="4"/>
      <c r="RKO302" s="4"/>
      <c r="RKP302" s="4"/>
      <c r="RKQ302" s="4"/>
      <c r="RKR302" s="4"/>
      <c r="RKS302" s="4"/>
      <c r="RKT302" s="4"/>
      <c r="RKU302" s="4"/>
      <c r="RKV302" s="4"/>
      <c r="RKW302" s="4"/>
      <c r="RKX302" s="4"/>
      <c r="RKY302" s="4"/>
      <c r="RKZ302" s="4"/>
      <c r="RLA302" s="4"/>
      <c r="RLB302" s="4"/>
      <c r="RLC302" s="4"/>
      <c r="RLD302" s="4"/>
      <c r="RLE302" s="4"/>
      <c r="RLF302" s="4"/>
      <c r="RLG302" s="4"/>
      <c r="RLH302" s="4"/>
      <c r="RLI302" s="4"/>
      <c r="RLJ302" s="4"/>
      <c r="RLK302" s="4"/>
      <c r="RLL302" s="4"/>
      <c r="RLM302" s="4"/>
      <c r="RLN302" s="4"/>
      <c r="RLO302" s="4"/>
      <c r="RLP302" s="4"/>
      <c r="RLQ302" s="4"/>
      <c r="RLR302" s="4"/>
      <c r="RLS302" s="4"/>
      <c r="RLT302" s="4"/>
      <c r="RLU302" s="4"/>
      <c r="RLV302" s="4"/>
      <c r="RLW302" s="4"/>
      <c r="RLX302" s="4"/>
      <c r="RLY302" s="4"/>
      <c r="RLZ302" s="4"/>
      <c r="RMA302" s="4"/>
      <c r="RMB302" s="4"/>
      <c r="RMC302" s="4"/>
      <c r="RMD302" s="4"/>
      <c r="RME302" s="4"/>
      <c r="RMF302" s="4"/>
      <c r="RMG302" s="4"/>
      <c r="RMH302" s="4"/>
      <c r="RMI302" s="4"/>
      <c r="RMJ302" s="4"/>
      <c r="RMK302" s="4"/>
      <c r="RML302" s="4"/>
      <c r="RMM302" s="4"/>
      <c r="RMN302" s="4"/>
      <c r="RMO302" s="4"/>
      <c r="RMP302" s="4"/>
      <c r="RMQ302" s="4"/>
      <c r="RMR302" s="4"/>
      <c r="RMS302" s="4"/>
      <c r="RMT302" s="4"/>
      <c r="RMU302" s="4"/>
      <c r="RMV302" s="4"/>
      <c r="RMW302" s="4"/>
      <c r="RMX302" s="4"/>
      <c r="RMY302" s="4"/>
      <c r="RMZ302" s="4"/>
      <c r="RNA302" s="4"/>
      <c r="RNB302" s="4"/>
      <c r="RNC302" s="4"/>
      <c r="RND302" s="4"/>
      <c r="RNE302" s="4"/>
      <c r="RNF302" s="4"/>
      <c r="RNG302" s="4"/>
      <c r="RNH302" s="4"/>
      <c r="RNI302" s="4"/>
      <c r="RNJ302" s="4"/>
      <c r="RNK302" s="4"/>
      <c r="RNL302" s="4"/>
      <c r="RNM302" s="4"/>
      <c r="RNN302" s="4"/>
      <c r="RNO302" s="4"/>
      <c r="RNP302" s="4"/>
      <c r="RNQ302" s="4"/>
      <c r="RNR302" s="4"/>
      <c r="RNS302" s="4"/>
      <c r="RNT302" s="4"/>
      <c r="RNU302" s="4"/>
      <c r="RNV302" s="4"/>
      <c r="RNW302" s="4"/>
      <c r="RNX302" s="4"/>
      <c r="RNY302" s="4"/>
      <c r="RNZ302" s="4"/>
      <c r="ROA302" s="4"/>
      <c r="ROB302" s="4"/>
      <c r="ROC302" s="4"/>
      <c r="ROD302" s="4"/>
      <c r="ROE302" s="4"/>
      <c r="ROF302" s="4"/>
      <c r="ROG302" s="4"/>
      <c r="ROH302" s="4"/>
      <c r="ROI302" s="4"/>
      <c r="ROJ302" s="4"/>
      <c r="ROK302" s="4"/>
      <c r="ROL302" s="4"/>
      <c r="ROM302" s="4"/>
      <c r="RON302" s="4"/>
      <c r="ROO302" s="4"/>
      <c r="ROP302" s="4"/>
      <c r="ROQ302" s="4"/>
      <c r="ROR302" s="4"/>
      <c r="ROS302" s="4"/>
      <c r="ROT302" s="4"/>
      <c r="ROU302" s="4"/>
      <c r="ROV302" s="4"/>
      <c r="ROW302" s="4"/>
      <c r="ROX302" s="4"/>
      <c r="ROY302" s="4"/>
      <c r="ROZ302" s="4"/>
      <c r="RPA302" s="4"/>
      <c r="RPB302" s="4"/>
      <c r="RPC302" s="4"/>
      <c r="RPD302" s="4"/>
      <c r="RPE302" s="4"/>
      <c r="RPF302" s="4"/>
      <c r="RPG302" s="4"/>
      <c r="RPH302" s="4"/>
      <c r="RPI302" s="4"/>
      <c r="RPJ302" s="4"/>
      <c r="RPK302" s="4"/>
      <c r="RPL302" s="4"/>
      <c r="RPM302" s="4"/>
      <c r="RPN302" s="4"/>
      <c r="RPO302" s="4"/>
      <c r="RPP302" s="4"/>
      <c r="RPQ302" s="4"/>
      <c r="RPR302" s="4"/>
      <c r="RPS302" s="4"/>
      <c r="RPT302" s="4"/>
      <c r="RPU302" s="4"/>
      <c r="RPV302" s="4"/>
      <c r="RPW302" s="4"/>
      <c r="RPX302" s="4"/>
      <c r="RPY302" s="4"/>
      <c r="RPZ302" s="4"/>
      <c r="RQA302" s="4"/>
      <c r="RQB302" s="4"/>
      <c r="RQC302" s="4"/>
      <c r="RQD302" s="4"/>
      <c r="RQE302" s="4"/>
      <c r="RQF302" s="4"/>
      <c r="RQG302" s="4"/>
      <c r="RQH302" s="4"/>
      <c r="RQI302" s="4"/>
      <c r="RQJ302" s="4"/>
      <c r="RQK302" s="4"/>
      <c r="RQL302" s="4"/>
      <c r="RQM302" s="4"/>
      <c r="RQN302" s="4"/>
      <c r="RQO302" s="4"/>
      <c r="RQP302" s="4"/>
      <c r="RQQ302" s="4"/>
      <c r="RQR302" s="4"/>
      <c r="RQS302" s="4"/>
      <c r="RQT302" s="4"/>
      <c r="RQU302" s="4"/>
      <c r="RQV302" s="4"/>
      <c r="RQW302" s="4"/>
      <c r="RQX302" s="4"/>
      <c r="RQY302" s="4"/>
      <c r="RQZ302" s="4"/>
      <c r="RRA302" s="4"/>
      <c r="RRB302" s="4"/>
      <c r="RRC302" s="4"/>
      <c r="RRD302" s="4"/>
      <c r="RRE302" s="4"/>
      <c r="RRF302" s="4"/>
      <c r="RRG302" s="4"/>
      <c r="RRH302" s="4"/>
      <c r="RRI302" s="4"/>
      <c r="RRJ302" s="4"/>
      <c r="RRK302" s="4"/>
      <c r="RRL302" s="4"/>
      <c r="RRM302" s="4"/>
      <c r="RRN302" s="4"/>
      <c r="RRO302" s="4"/>
      <c r="RRP302" s="4"/>
      <c r="RRQ302" s="4"/>
      <c r="RRR302" s="4"/>
      <c r="RRS302" s="4"/>
      <c r="RRT302" s="4"/>
      <c r="RRU302" s="4"/>
      <c r="RRV302" s="4"/>
      <c r="RRW302" s="4"/>
      <c r="RRX302" s="4"/>
      <c r="RRY302" s="4"/>
      <c r="RRZ302" s="4"/>
      <c r="RSA302" s="4"/>
      <c r="RSB302" s="4"/>
      <c r="RSC302" s="4"/>
      <c r="RSD302" s="4"/>
      <c r="RSE302" s="4"/>
      <c r="RSF302" s="4"/>
      <c r="RSG302" s="4"/>
      <c r="RSH302" s="4"/>
      <c r="RSI302" s="4"/>
      <c r="RSJ302" s="4"/>
      <c r="RSK302" s="4"/>
      <c r="RSL302" s="4"/>
      <c r="RSM302" s="4"/>
      <c r="RSN302" s="4"/>
      <c r="RSO302" s="4"/>
      <c r="RSP302" s="4"/>
      <c r="RSQ302" s="4"/>
      <c r="RSR302" s="4"/>
      <c r="RSS302" s="4"/>
      <c r="RST302" s="4"/>
      <c r="RSU302" s="4"/>
      <c r="RSV302" s="4"/>
      <c r="RSW302" s="4"/>
      <c r="RSX302" s="4"/>
      <c r="RSY302" s="4"/>
      <c r="RSZ302" s="4"/>
      <c r="RTA302" s="4"/>
      <c r="RTB302" s="4"/>
      <c r="RTC302" s="4"/>
      <c r="RTD302" s="4"/>
      <c r="RTE302" s="4"/>
      <c r="RTF302" s="4"/>
      <c r="RTG302" s="4"/>
      <c r="RTH302" s="4"/>
      <c r="RTI302" s="4"/>
      <c r="RTJ302" s="4"/>
      <c r="RTK302" s="4"/>
      <c r="RTL302" s="4"/>
      <c r="RTM302" s="4"/>
      <c r="RTN302" s="4"/>
      <c r="RTO302" s="4"/>
      <c r="RTP302" s="4"/>
      <c r="RTQ302" s="4"/>
      <c r="RTR302" s="4"/>
      <c r="RTS302" s="4"/>
      <c r="RTT302" s="4"/>
      <c r="RTU302" s="4"/>
      <c r="RTV302" s="4"/>
      <c r="RTW302" s="4"/>
      <c r="RTX302" s="4"/>
      <c r="RTY302" s="4"/>
      <c r="RTZ302" s="4"/>
      <c r="RUA302" s="4"/>
      <c r="RUB302" s="4"/>
      <c r="RUC302" s="4"/>
      <c r="RUD302" s="4"/>
      <c r="RUE302" s="4"/>
      <c r="RUF302" s="4"/>
      <c r="RUG302" s="4"/>
      <c r="RUH302" s="4"/>
      <c r="RUI302" s="4"/>
      <c r="RUJ302" s="4"/>
      <c r="RUK302" s="4"/>
      <c r="RUL302" s="4"/>
      <c r="RUM302" s="4"/>
      <c r="RUN302" s="4"/>
      <c r="RUO302" s="4"/>
      <c r="RUP302" s="4"/>
      <c r="RUQ302" s="4"/>
      <c r="RUR302" s="4"/>
      <c r="RUS302" s="4"/>
      <c r="RUT302" s="4"/>
      <c r="RUU302" s="4"/>
      <c r="RUV302" s="4"/>
      <c r="RUW302" s="4"/>
      <c r="RUX302" s="4"/>
      <c r="RUY302" s="4"/>
      <c r="RUZ302" s="4"/>
      <c r="RVA302" s="4"/>
      <c r="RVB302" s="4"/>
      <c r="RVC302" s="4"/>
      <c r="RVD302" s="4"/>
      <c r="RVE302" s="4"/>
      <c r="RVF302" s="4"/>
      <c r="RVG302" s="4"/>
      <c r="RVH302" s="4"/>
      <c r="RVI302" s="4"/>
      <c r="RVJ302" s="4"/>
      <c r="RVK302" s="4"/>
      <c r="RVL302" s="4"/>
      <c r="RVM302" s="4"/>
      <c r="RVN302" s="4"/>
      <c r="RVO302" s="4"/>
      <c r="RVP302" s="4"/>
      <c r="RVQ302" s="4"/>
      <c r="RVR302" s="4"/>
      <c r="RVS302" s="4"/>
      <c r="RVT302" s="4"/>
      <c r="RVU302" s="4"/>
      <c r="RVV302" s="4"/>
      <c r="RVW302" s="4"/>
      <c r="RVX302" s="4"/>
      <c r="RVY302" s="4"/>
      <c r="RVZ302" s="4"/>
      <c r="RWA302" s="4"/>
      <c r="RWB302" s="4"/>
      <c r="RWC302" s="4"/>
      <c r="RWD302" s="4"/>
      <c r="RWE302" s="4"/>
      <c r="RWF302" s="4"/>
      <c r="RWG302" s="4"/>
      <c r="RWH302" s="4"/>
      <c r="RWI302" s="4"/>
      <c r="RWJ302" s="4"/>
      <c r="RWK302" s="4"/>
      <c r="RWL302" s="4"/>
      <c r="RWM302" s="4"/>
      <c r="RWN302" s="4"/>
      <c r="RWO302" s="4"/>
      <c r="RWP302" s="4"/>
      <c r="RWQ302" s="4"/>
      <c r="RWR302" s="4"/>
      <c r="RWS302" s="4"/>
      <c r="RWT302" s="4"/>
      <c r="RWU302" s="4"/>
      <c r="RWV302" s="4"/>
      <c r="RWW302" s="4"/>
      <c r="RWX302" s="4"/>
      <c r="RWY302" s="4"/>
      <c r="RWZ302" s="4"/>
      <c r="RXA302" s="4"/>
      <c r="RXB302" s="4"/>
      <c r="RXC302" s="4"/>
      <c r="RXD302" s="4"/>
      <c r="RXE302" s="4"/>
      <c r="RXF302" s="4"/>
      <c r="RXG302" s="4"/>
      <c r="RXH302" s="4"/>
      <c r="RXI302" s="4"/>
      <c r="RXJ302" s="4"/>
      <c r="RXK302" s="4"/>
      <c r="RXL302" s="4"/>
      <c r="RXM302" s="4"/>
      <c r="RXN302" s="4"/>
      <c r="RXO302" s="4"/>
      <c r="RXP302" s="4"/>
      <c r="RXQ302" s="4"/>
      <c r="RXR302" s="4"/>
      <c r="RXS302" s="4"/>
      <c r="RXT302" s="4"/>
      <c r="RXU302" s="4"/>
      <c r="RXV302" s="4"/>
      <c r="RXW302" s="4"/>
      <c r="RXX302" s="4"/>
      <c r="RXY302" s="4"/>
      <c r="RXZ302" s="4"/>
      <c r="RYA302" s="4"/>
      <c r="RYB302" s="4"/>
      <c r="RYC302" s="4"/>
      <c r="RYD302" s="4"/>
      <c r="RYE302" s="4"/>
      <c r="RYF302" s="4"/>
      <c r="RYG302" s="4"/>
      <c r="RYH302" s="4"/>
      <c r="RYI302" s="4"/>
      <c r="RYJ302" s="4"/>
      <c r="RYK302" s="4"/>
      <c r="RYL302" s="4"/>
      <c r="RYM302" s="4"/>
      <c r="RYN302" s="4"/>
      <c r="RYO302" s="4"/>
      <c r="RYP302" s="4"/>
      <c r="RYQ302" s="4"/>
      <c r="RYR302" s="4"/>
      <c r="RYS302" s="4"/>
      <c r="RYT302" s="4"/>
      <c r="RYU302" s="4"/>
      <c r="RYV302" s="4"/>
      <c r="RYW302" s="4"/>
      <c r="RYX302" s="4"/>
      <c r="RYY302" s="4"/>
      <c r="RYZ302" s="4"/>
      <c r="RZA302" s="4"/>
      <c r="RZB302" s="4"/>
      <c r="RZC302" s="4"/>
      <c r="RZD302" s="4"/>
      <c r="RZE302" s="4"/>
      <c r="RZF302" s="4"/>
      <c r="RZG302" s="4"/>
      <c r="RZH302" s="4"/>
      <c r="RZI302" s="4"/>
      <c r="RZJ302" s="4"/>
      <c r="RZK302" s="4"/>
      <c r="RZL302" s="4"/>
      <c r="RZM302" s="4"/>
      <c r="RZN302" s="4"/>
      <c r="RZO302" s="4"/>
      <c r="RZP302" s="4"/>
      <c r="RZQ302" s="4"/>
      <c r="RZR302" s="4"/>
      <c r="RZS302" s="4"/>
      <c r="RZT302" s="4"/>
      <c r="RZU302" s="4"/>
      <c r="RZV302" s="4"/>
      <c r="RZW302" s="4"/>
      <c r="RZX302" s="4"/>
      <c r="RZY302" s="4"/>
      <c r="RZZ302" s="4"/>
      <c r="SAA302" s="4"/>
      <c r="SAB302" s="4"/>
      <c r="SAC302" s="4"/>
      <c r="SAD302" s="4"/>
      <c r="SAE302" s="4"/>
      <c r="SAF302" s="4"/>
      <c r="SAG302" s="4"/>
      <c r="SAH302" s="4"/>
      <c r="SAI302" s="4"/>
      <c r="SAJ302" s="4"/>
      <c r="SAK302" s="4"/>
      <c r="SAL302" s="4"/>
      <c r="SAM302" s="4"/>
      <c r="SAN302" s="4"/>
      <c r="SAO302" s="4"/>
      <c r="SAP302" s="4"/>
      <c r="SAQ302" s="4"/>
      <c r="SAR302" s="4"/>
      <c r="SAS302" s="4"/>
      <c r="SAT302" s="4"/>
      <c r="SAU302" s="4"/>
      <c r="SAV302" s="4"/>
      <c r="SAW302" s="4"/>
      <c r="SAX302" s="4"/>
      <c r="SAY302" s="4"/>
      <c r="SAZ302" s="4"/>
      <c r="SBA302" s="4"/>
      <c r="SBB302" s="4"/>
      <c r="SBC302" s="4"/>
      <c r="SBD302" s="4"/>
      <c r="SBE302" s="4"/>
      <c r="SBF302" s="4"/>
      <c r="SBG302" s="4"/>
      <c r="SBH302" s="4"/>
      <c r="SBI302" s="4"/>
      <c r="SBJ302" s="4"/>
      <c r="SBK302" s="4"/>
      <c r="SBL302" s="4"/>
      <c r="SBM302" s="4"/>
      <c r="SBN302" s="4"/>
      <c r="SBO302" s="4"/>
      <c r="SBP302" s="4"/>
      <c r="SBQ302" s="4"/>
      <c r="SBR302" s="4"/>
      <c r="SBS302" s="4"/>
      <c r="SBT302" s="4"/>
      <c r="SBU302" s="4"/>
      <c r="SBV302" s="4"/>
      <c r="SBW302" s="4"/>
      <c r="SBX302" s="4"/>
      <c r="SBY302" s="4"/>
      <c r="SBZ302" s="4"/>
      <c r="SCA302" s="4"/>
      <c r="SCB302" s="4"/>
      <c r="SCC302" s="4"/>
      <c r="SCD302" s="4"/>
      <c r="SCE302" s="4"/>
      <c r="SCF302" s="4"/>
      <c r="SCG302" s="4"/>
      <c r="SCH302" s="4"/>
      <c r="SCI302" s="4"/>
      <c r="SCJ302" s="4"/>
      <c r="SCK302" s="4"/>
      <c r="SCL302" s="4"/>
      <c r="SCM302" s="4"/>
      <c r="SCN302" s="4"/>
      <c r="SCO302" s="4"/>
      <c r="SCP302" s="4"/>
      <c r="SCQ302" s="4"/>
      <c r="SCR302" s="4"/>
      <c r="SCS302" s="4"/>
      <c r="SCT302" s="4"/>
      <c r="SCU302" s="4"/>
      <c r="SCV302" s="4"/>
      <c r="SCW302" s="4"/>
      <c r="SCX302" s="4"/>
      <c r="SCY302" s="4"/>
      <c r="SCZ302" s="4"/>
      <c r="SDA302" s="4"/>
      <c r="SDB302" s="4"/>
      <c r="SDC302" s="4"/>
      <c r="SDD302" s="4"/>
      <c r="SDE302" s="4"/>
      <c r="SDF302" s="4"/>
      <c r="SDG302" s="4"/>
      <c r="SDH302" s="4"/>
      <c r="SDI302" s="4"/>
      <c r="SDJ302" s="4"/>
      <c r="SDK302" s="4"/>
      <c r="SDL302" s="4"/>
      <c r="SDM302" s="4"/>
      <c r="SDN302" s="4"/>
      <c r="SDO302" s="4"/>
      <c r="SDP302" s="4"/>
      <c r="SDQ302" s="4"/>
      <c r="SDR302" s="4"/>
      <c r="SDS302" s="4"/>
      <c r="SDT302" s="4"/>
      <c r="SDU302" s="4"/>
      <c r="SDV302" s="4"/>
      <c r="SDW302" s="4"/>
      <c r="SDX302" s="4"/>
      <c r="SDY302" s="4"/>
      <c r="SDZ302" s="4"/>
      <c r="SEA302" s="4"/>
      <c r="SEB302" s="4"/>
      <c r="SEC302" s="4"/>
      <c r="SED302" s="4"/>
      <c r="SEE302" s="4"/>
      <c r="SEF302" s="4"/>
      <c r="SEG302" s="4"/>
      <c r="SEH302" s="4"/>
      <c r="SEI302" s="4"/>
      <c r="SEJ302" s="4"/>
      <c r="SEK302" s="4"/>
      <c r="SEL302" s="4"/>
      <c r="SEM302" s="4"/>
      <c r="SEN302" s="4"/>
      <c r="SEO302" s="4"/>
      <c r="SEP302" s="4"/>
      <c r="SEQ302" s="4"/>
      <c r="SER302" s="4"/>
      <c r="SES302" s="4"/>
      <c r="SET302" s="4"/>
      <c r="SEU302" s="4"/>
      <c r="SEV302" s="4"/>
      <c r="SEW302" s="4"/>
      <c r="SEX302" s="4"/>
      <c r="SEY302" s="4"/>
      <c r="SEZ302" s="4"/>
      <c r="SFA302" s="4"/>
      <c r="SFB302" s="4"/>
      <c r="SFC302" s="4"/>
      <c r="SFD302" s="4"/>
      <c r="SFE302" s="4"/>
      <c r="SFF302" s="4"/>
      <c r="SFG302" s="4"/>
      <c r="SFH302" s="4"/>
      <c r="SFI302" s="4"/>
      <c r="SFJ302" s="4"/>
      <c r="SFK302" s="4"/>
      <c r="SFL302" s="4"/>
      <c r="SFM302" s="4"/>
      <c r="SFN302" s="4"/>
      <c r="SFO302" s="4"/>
      <c r="SFP302" s="4"/>
      <c r="SFQ302" s="4"/>
      <c r="SFR302" s="4"/>
      <c r="SFS302" s="4"/>
      <c r="SFT302" s="4"/>
      <c r="SFU302" s="4"/>
      <c r="SFV302" s="4"/>
      <c r="SFW302" s="4"/>
      <c r="SFX302" s="4"/>
      <c r="SFY302" s="4"/>
      <c r="SFZ302" s="4"/>
      <c r="SGA302" s="4"/>
      <c r="SGB302" s="4"/>
      <c r="SGC302" s="4"/>
      <c r="SGD302" s="4"/>
      <c r="SGE302" s="4"/>
      <c r="SGF302" s="4"/>
      <c r="SGG302" s="4"/>
      <c r="SGH302" s="4"/>
      <c r="SGI302" s="4"/>
      <c r="SGJ302" s="4"/>
      <c r="SGK302" s="4"/>
      <c r="SGL302" s="4"/>
      <c r="SGM302" s="4"/>
      <c r="SGN302" s="4"/>
      <c r="SGO302" s="4"/>
      <c r="SGP302" s="4"/>
      <c r="SGQ302" s="4"/>
      <c r="SGR302" s="4"/>
      <c r="SGS302" s="4"/>
      <c r="SGT302" s="4"/>
      <c r="SGU302" s="4"/>
      <c r="SGV302" s="4"/>
      <c r="SGW302" s="4"/>
      <c r="SGX302" s="4"/>
      <c r="SGY302" s="4"/>
      <c r="SGZ302" s="4"/>
      <c r="SHA302" s="4"/>
      <c r="SHB302" s="4"/>
      <c r="SHC302" s="4"/>
      <c r="SHD302" s="4"/>
      <c r="SHE302" s="4"/>
      <c r="SHF302" s="4"/>
      <c r="SHG302" s="4"/>
      <c r="SHH302" s="4"/>
      <c r="SHI302" s="4"/>
      <c r="SHJ302" s="4"/>
      <c r="SHK302" s="4"/>
      <c r="SHL302" s="4"/>
      <c r="SHM302" s="4"/>
      <c r="SHN302" s="4"/>
      <c r="SHO302" s="4"/>
      <c r="SHP302" s="4"/>
      <c r="SHQ302" s="4"/>
      <c r="SHR302" s="4"/>
      <c r="SHS302" s="4"/>
      <c r="SHT302" s="4"/>
      <c r="SHU302" s="4"/>
      <c r="SHV302" s="4"/>
      <c r="SHW302" s="4"/>
      <c r="SHX302" s="4"/>
      <c r="SHY302" s="4"/>
      <c r="SHZ302" s="4"/>
      <c r="SIA302" s="4"/>
      <c r="SIB302" s="4"/>
      <c r="SIC302" s="4"/>
      <c r="SID302" s="4"/>
      <c r="SIE302" s="4"/>
      <c r="SIF302" s="4"/>
      <c r="SIG302" s="4"/>
      <c r="SIH302" s="4"/>
      <c r="SII302" s="4"/>
      <c r="SIJ302" s="4"/>
      <c r="SIK302" s="4"/>
      <c r="SIL302" s="4"/>
      <c r="SIM302" s="4"/>
      <c r="SIN302" s="4"/>
      <c r="SIO302" s="4"/>
      <c r="SIP302" s="4"/>
      <c r="SIQ302" s="4"/>
      <c r="SIR302" s="4"/>
      <c r="SIS302" s="4"/>
      <c r="SIT302" s="4"/>
      <c r="SIU302" s="4"/>
      <c r="SIV302" s="4"/>
      <c r="SIW302" s="4"/>
      <c r="SIX302" s="4"/>
      <c r="SIY302" s="4"/>
      <c r="SIZ302" s="4"/>
      <c r="SJA302" s="4"/>
      <c r="SJB302" s="4"/>
      <c r="SJC302" s="4"/>
      <c r="SJD302" s="4"/>
      <c r="SJE302" s="4"/>
      <c r="SJF302" s="4"/>
      <c r="SJG302" s="4"/>
      <c r="SJH302" s="4"/>
      <c r="SJI302" s="4"/>
      <c r="SJJ302" s="4"/>
      <c r="SJK302" s="4"/>
      <c r="SJL302" s="4"/>
      <c r="SJM302" s="4"/>
      <c r="SJN302" s="4"/>
      <c r="SJO302" s="4"/>
      <c r="SJP302" s="4"/>
      <c r="SJQ302" s="4"/>
      <c r="SJR302" s="4"/>
      <c r="SJS302" s="4"/>
      <c r="SJT302" s="4"/>
      <c r="SJU302" s="4"/>
      <c r="SJV302" s="4"/>
      <c r="SJW302" s="4"/>
      <c r="SJX302" s="4"/>
      <c r="SJY302" s="4"/>
      <c r="SJZ302" s="4"/>
      <c r="SKA302" s="4"/>
      <c r="SKB302" s="4"/>
      <c r="SKC302" s="4"/>
      <c r="SKD302" s="4"/>
      <c r="SKE302" s="4"/>
      <c r="SKF302" s="4"/>
      <c r="SKG302" s="4"/>
      <c r="SKH302" s="4"/>
      <c r="SKI302" s="4"/>
      <c r="SKJ302" s="4"/>
      <c r="SKK302" s="4"/>
      <c r="SKL302" s="4"/>
      <c r="SKM302" s="4"/>
      <c r="SKN302" s="4"/>
      <c r="SKO302" s="4"/>
      <c r="SKP302" s="4"/>
      <c r="SKQ302" s="4"/>
      <c r="SKR302" s="4"/>
      <c r="SKS302" s="4"/>
      <c r="SKT302" s="4"/>
      <c r="SKU302" s="4"/>
      <c r="SKV302" s="4"/>
      <c r="SKW302" s="4"/>
      <c r="SKX302" s="4"/>
      <c r="SKY302" s="4"/>
      <c r="SKZ302" s="4"/>
      <c r="SLA302" s="4"/>
      <c r="SLB302" s="4"/>
      <c r="SLC302" s="4"/>
      <c r="SLD302" s="4"/>
      <c r="SLE302" s="4"/>
      <c r="SLF302" s="4"/>
      <c r="SLG302" s="4"/>
      <c r="SLH302" s="4"/>
      <c r="SLI302" s="4"/>
      <c r="SLJ302" s="4"/>
      <c r="SLK302" s="4"/>
      <c r="SLL302" s="4"/>
      <c r="SLM302" s="4"/>
      <c r="SLN302" s="4"/>
      <c r="SLO302" s="4"/>
      <c r="SLP302" s="4"/>
      <c r="SLQ302" s="4"/>
      <c r="SLR302" s="4"/>
      <c r="SLS302" s="4"/>
      <c r="SLT302" s="4"/>
      <c r="SLU302" s="4"/>
      <c r="SLV302" s="4"/>
      <c r="SLW302" s="4"/>
      <c r="SLX302" s="4"/>
      <c r="SLY302" s="4"/>
      <c r="SLZ302" s="4"/>
      <c r="SMA302" s="4"/>
      <c r="SMB302" s="4"/>
      <c r="SMC302" s="4"/>
      <c r="SMD302" s="4"/>
      <c r="SME302" s="4"/>
      <c r="SMF302" s="4"/>
      <c r="SMG302" s="4"/>
      <c r="SMH302" s="4"/>
      <c r="SMI302" s="4"/>
      <c r="SMJ302" s="4"/>
      <c r="SMK302" s="4"/>
      <c r="SML302" s="4"/>
      <c r="SMM302" s="4"/>
      <c r="SMN302" s="4"/>
      <c r="SMO302" s="4"/>
      <c r="SMP302" s="4"/>
      <c r="SMQ302" s="4"/>
      <c r="SMR302" s="4"/>
      <c r="SMS302" s="4"/>
      <c r="SMT302" s="4"/>
      <c r="SMU302" s="4"/>
      <c r="SMV302" s="4"/>
      <c r="SMW302" s="4"/>
      <c r="SMX302" s="4"/>
      <c r="SMY302" s="4"/>
      <c r="SMZ302" s="4"/>
      <c r="SNA302" s="4"/>
      <c r="SNB302" s="4"/>
      <c r="SNC302" s="4"/>
      <c r="SND302" s="4"/>
      <c r="SNE302" s="4"/>
      <c r="SNF302" s="4"/>
      <c r="SNG302" s="4"/>
      <c r="SNH302" s="4"/>
      <c r="SNI302" s="4"/>
      <c r="SNJ302" s="4"/>
      <c r="SNK302" s="4"/>
      <c r="SNL302" s="4"/>
      <c r="SNM302" s="4"/>
      <c r="SNN302" s="4"/>
      <c r="SNO302" s="4"/>
      <c r="SNP302" s="4"/>
      <c r="SNQ302" s="4"/>
      <c r="SNR302" s="4"/>
      <c r="SNS302" s="4"/>
      <c r="SNT302" s="4"/>
      <c r="SNU302" s="4"/>
      <c r="SNV302" s="4"/>
      <c r="SNW302" s="4"/>
      <c r="SNX302" s="4"/>
      <c r="SNY302" s="4"/>
      <c r="SNZ302" s="4"/>
      <c r="SOA302" s="4"/>
      <c r="SOB302" s="4"/>
      <c r="SOC302" s="4"/>
      <c r="SOD302" s="4"/>
      <c r="SOE302" s="4"/>
      <c r="SOF302" s="4"/>
      <c r="SOG302" s="4"/>
      <c r="SOH302" s="4"/>
      <c r="SOI302" s="4"/>
      <c r="SOJ302" s="4"/>
      <c r="SOK302" s="4"/>
      <c r="SOL302" s="4"/>
      <c r="SOM302" s="4"/>
      <c r="SON302" s="4"/>
      <c r="SOO302" s="4"/>
      <c r="SOP302" s="4"/>
      <c r="SOQ302" s="4"/>
      <c r="SOR302" s="4"/>
      <c r="SOS302" s="4"/>
      <c r="SOT302" s="4"/>
      <c r="SOU302" s="4"/>
      <c r="SOV302" s="4"/>
      <c r="SOW302" s="4"/>
      <c r="SOX302" s="4"/>
      <c r="SOY302" s="4"/>
      <c r="SOZ302" s="4"/>
      <c r="SPA302" s="4"/>
      <c r="SPB302" s="4"/>
      <c r="SPC302" s="4"/>
      <c r="SPD302" s="4"/>
      <c r="SPE302" s="4"/>
      <c r="SPF302" s="4"/>
      <c r="SPG302" s="4"/>
      <c r="SPH302" s="4"/>
      <c r="SPI302" s="4"/>
      <c r="SPJ302" s="4"/>
      <c r="SPK302" s="4"/>
      <c r="SPL302" s="4"/>
      <c r="SPM302" s="4"/>
      <c r="SPN302" s="4"/>
      <c r="SPO302" s="4"/>
      <c r="SPP302" s="4"/>
      <c r="SPQ302" s="4"/>
      <c r="SPR302" s="4"/>
      <c r="SPS302" s="4"/>
      <c r="SPT302" s="4"/>
      <c r="SPU302" s="4"/>
      <c r="SPV302" s="4"/>
      <c r="SPW302" s="4"/>
      <c r="SPX302" s="4"/>
      <c r="SPY302" s="4"/>
      <c r="SPZ302" s="4"/>
      <c r="SQA302" s="4"/>
      <c r="SQB302" s="4"/>
      <c r="SQC302" s="4"/>
      <c r="SQD302" s="4"/>
      <c r="SQE302" s="4"/>
      <c r="SQF302" s="4"/>
      <c r="SQG302" s="4"/>
      <c r="SQH302" s="4"/>
      <c r="SQI302" s="4"/>
      <c r="SQJ302" s="4"/>
      <c r="SQK302" s="4"/>
      <c r="SQL302" s="4"/>
      <c r="SQM302" s="4"/>
      <c r="SQN302" s="4"/>
      <c r="SQO302" s="4"/>
      <c r="SQP302" s="4"/>
      <c r="SQQ302" s="4"/>
      <c r="SQR302" s="4"/>
      <c r="SQS302" s="4"/>
      <c r="SQT302" s="4"/>
      <c r="SQU302" s="4"/>
      <c r="SQV302" s="4"/>
      <c r="SQW302" s="4"/>
      <c r="SQX302" s="4"/>
      <c r="SQY302" s="4"/>
      <c r="SQZ302" s="4"/>
      <c r="SRA302" s="4"/>
      <c r="SRB302" s="4"/>
      <c r="SRC302" s="4"/>
      <c r="SRD302" s="4"/>
      <c r="SRE302" s="4"/>
      <c r="SRF302" s="4"/>
      <c r="SRG302" s="4"/>
      <c r="SRH302" s="4"/>
      <c r="SRI302" s="4"/>
      <c r="SRJ302" s="4"/>
      <c r="SRK302" s="4"/>
      <c r="SRL302" s="4"/>
      <c r="SRM302" s="4"/>
      <c r="SRN302" s="4"/>
      <c r="SRO302" s="4"/>
      <c r="SRP302" s="4"/>
      <c r="SRQ302" s="4"/>
      <c r="SRR302" s="4"/>
      <c r="SRS302" s="4"/>
      <c r="SRT302" s="4"/>
      <c r="SRU302" s="4"/>
      <c r="SRV302" s="4"/>
      <c r="SRW302" s="4"/>
      <c r="SRX302" s="4"/>
      <c r="SRY302" s="4"/>
      <c r="SRZ302" s="4"/>
      <c r="SSA302" s="4"/>
      <c r="SSB302" s="4"/>
      <c r="SSC302" s="4"/>
      <c r="SSD302" s="4"/>
      <c r="SSE302" s="4"/>
      <c r="SSF302" s="4"/>
      <c r="SSG302" s="4"/>
      <c r="SSH302" s="4"/>
      <c r="SSI302" s="4"/>
      <c r="SSJ302" s="4"/>
      <c r="SSK302" s="4"/>
      <c r="SSL302" s="4"/>
      <c r="SSM302" s="4"/>
      <c r="SSN302" s="4"/>
      <c r="SSO302" s="4"/>
      <c r="SSP302" s="4"/>
      <c r="SSQ302" s="4"/>
      <c r="SSR302" s="4"/>
      <c r="SSS302" s="4"/>
      <c r="SST302" s="4"/>
      <c r="SSU302" s="4"/>
      <c r="SSV302" s="4"/>
      <c r="SSW302" s="4"/>
      <c r="SSX302" s="4"/>
      <c r="SSY302" s="4"/>
      <c r="SSZ302" s="4"/>
      <c r="STA302" s="4"/>
      <c r="STB302" s="4"/>
      <c r="STC302" s="4"/>
      <c r="STD302" s="4"/>
      <c r="STE302" s="4"/>
      <c r="STF302" s="4"/>
      <c r="STG302" s="4"/>
      <c r="STH302" s="4"/>
      <c r="STI302" s="4"/>
      <c r="STJ302" s="4"/>
      <c r="STK302" s="4"/>
      <c r="STL302" s="4"/>
      <c r="STM302" s="4"/>
      <c r="STN302" s="4"/>
      <c r="STO302" s="4"/>
      <c r="STP302" s="4"/>
      <c r="STQ302" s="4"/>
      <c r="STR302" s="4"/>
      <c r="STS302" s="4"/>
      <c r="STT302" s="4"/>
      <c r="STU302" s="4"/>
      <c r="STV302" s="4"/>
      <c r="STW302" s="4"/>
      <c r="STX302" s="4"/>
      <c r="STY302" s="4"/>
      <c r="STZ302" s="4"/>
      <c r="SUA302" s="4"/>
      <c r="SUB302" s="4"/>
      <c r="SUC302" s="4"/>
      <c r="SUD302" s="4"/>
      <c r="SUE302" s="4"/>
      <c r="SUF302" s="4"/>
      <c r="SUG302" s="4"/>
      <c r="SUH302" s="4"/>
      <c r="SUI302" s="4"/>
      <c r="SUJ302" s="4"/>
      <c r="SUK302" s="4"/>
      <c r="SUL302" s="4"/>
      <c r="SUM302" s="4"/>
      <c r="SUN302" s="4"/>
      <c r="SUO302" s="4"/>
      <c r="SUP302" s="4"/>
      <c r="SUQ302" s="4"/>
      <c r="SUR302" s="4"/>
      <c r="SUS302" s="4"/>
      <c r="SUT302" s="4"/>
      <c r="SUU302" s="4"/>
      <c r="SUV302" s="4"/>
      <c r="SUW302" s="4"/>
      <c r="SUX302" s="4"/>
      <c r="SUY302" s="4"/>
      <c r="SUZ302" s="4"/>
      <c r="SVA302" s="4"/>
      <c r="SVB302" s="4"/>
      <c r="SVC302" s="4"/>
      <c r="SVD302" s="4"/>
      <c r="SVE302" s="4"/>
      <c r="SVF302" s="4"/>
      <c r="SVG302" s="4"/>
      <c r="SVH302" s="4"/>
      <c r="SVI302" s="4"/>
      <c r="SVJ302" s="4"/>
      <c r="SVK302" s="4"/>
      <c r="SVL302" s="4"/>
      <c r="SVM302" s="4"/>
      <c r="SVN302" s="4"/>
      <c r="SVO302" s="4"/>
      <c r="SVP302" s="4"/>
      <c r="SVQ302" s="4"/>
      <c r="SVR302" s="4"/>
      <c r="SVS302" s="4"/>
      <c r="SVT302" s="4"/>
      <c r="SVU302" s="4"/>
      <c r="SVV302" s="4"/>
      <c r="SVW302" s="4"/>
      <c r="SVX302" s="4"/>
      <c r="SVY302" s="4"/>
      <c r="SVZ302" s="4"/>
      <c r="SWA302" s="4"/>
      <c r="SWB302" s="4"/>
      <c r="SWC302" s="4"/>
      <c r="SWD302" s="4"/>
      <c r="SWE302" s="4"/>
      <c r="SWF302" s="4"/>
      <c r="SWG302" s="4"/>
      <c r="SWH302" s="4"/>
      <c r="SWI302" s="4"/>
      <c r="SWJ302" s="4"/>
      <c r="SWK302" s="4"/>
      <c r="SWL302" s="4"/>
      <c r="SWM302" s="4"/>
      <c r="SWN302" s="4"/>
      <c r="SWO302" s="4"/>
      <c r="SWP302" s="4"/>
      <c r="SWQ302" s="4"/>
      <c r="SWR302" s="4"/>
      <c r="SWS302" s="4"/>
      <c r="SWT302" s="4"/>
      <c r="SWU302" s="4"/>
      <c r="SWV302" s="4"/>
      <c r="SWW302" s="4"/>
      <c r="SWX302" s="4"/>
      <c r="SWY302" s="4"/>
      <c r="SWZ302" s="4"/>
      <c r="SXA302" s="4"/>
      <c r="SXB302" s="4"/>
      <c r="SXC302" s="4"/>
      <c r="SXD302" s="4"/>
      <c r="SXE302" s="4"/>
      <c r="SXF302" s="4"/>
      <c r="SXG302" s="4"/>
      <c r="SXH302" s="4"/>
      <c r="SXI302" s="4"/>
      <c r="SXJ302" s="4"/>
      <c r="SXK302" s="4"/>
      <c r="SXL302" s="4"/>
      <c r="SXM302" s="4"/>
      <c r="SXN302" s="4"/>
      <c r="SXO302" s="4"/>
      <c r="SXP302" s="4"/>
      <c r="SXQ302" s="4"/>
      <c r="SXR302" s="4"/>
      <c r="SXS302" s="4"/>
      <c r="SXT302" s="4"/>
      <c r="SXU302" s="4"/>
      <c r="SXV302" s="4"/>
      <c r="SXW302" s="4"/>
      <c r="SXX302" s="4"/>
      <c r="SXY302" s="4"/>
      <c r="SXZ302" s="4"/>
      <c r="SYA302" s="4"/>
      <c r="SYB302" s="4"/>
      <c r="SYC302" s="4"/>
      <c r="SYD302" s="4"/>
      <c r="SYE302" s="4"/>
      <c r="SYF302" s="4"/>
      <c r="SYG302" s="4"/>
      <c r="SYH302" s="4"/>
      <c r="SYI302" s="4"/>
      <c r="SYJ302" s="4"/>
      <c r="SYK302" s="4"/>
      <c r="SYL302" s="4"/>
      <c r="SYM302" s="4"/>
      <c r="SYN302" s="4"/>
      <c r="SYO302" s="4"/>
      <c r="SYP302" s="4"/>
      <c r="SYQ302" s="4"/>
      <c r="SYR302" s="4"/>
      <c r="SYS302" s="4"/>
      <c r="SYT302" s="4"/>
      <c r="SYU302" s="4"/>
      <c r="SYV302" s="4"/>
      <c r="SYW302" s="4"/>
      <c r="SYX302" s="4"/>
      <c r="SYY302" s="4"/>
      <c r="SYZ302" s="4"/>
      <c r="SZA302" s="4"/>
      <c r="SZB302" s="4"/>
      <c r="SZC302" s="4"/>
      <c r="SZD302" s="4"/>
      <c r="SZE302" s="4"/>
      <c r="SZF302" s="4"/>
      <c r="SZG302" s="4"/>
      <c r="SZH302" s="4"/>
      <c r="SZI302" s="4"/>
      <c r="SZJ302" s="4"/>
      <c r="SZK302" s="4"/>
      <c r="SZL302" s="4"/>
      <c r="SZM302" s="4"/>
      <c r="SZN302" s="4"/>
      <c r="SZO302" s="4"/>
      <c r="SZP302" s="4"/>
      <c r="SZQ302" s="4"/>
      <c r="SZR302" s="4"/>
      <c r="SZS302" s="4"/>
      <c r="SZT302" s="4"/>
      <c r="SZU302" s="4"/>
      <c r="SZV302" s="4"/>
      <c r="SZW302" s="4"/>
      <c r="SZX302" s="4"/>
      <c r="SZY302" s="4"/>
      <c r="SZZ302" s="4"/>
      <c r="TAA302" s="4"/>
      <c r="TAB302" s="4"/>
      <c r="TAC302" s="4"/>
      <c r="TAD302" s="4"/>
      <c r="TAE302" s="4"/>
      <c r="TAF302" s="4"/>
      <c r="TAG302" s="4"/>
      <c r="TAH302" s="4"/>
      <c r="TAI302" s="4"/>
      <c r="TAJ302" s="4"/>
      <c r="TAK302" s="4"/>
      <c r="TAL302" s="4"/>
      <c r="TAM302" s="4"/>
      <c r="TAN302" s="4"/>
      <c r="TAO302" s="4"/>
      <c r="TAP302" s="4"/>
      <c r="TAQ302" s="4"/>
      <c r="TAR302" s="4"/>
      <c r="TAS302" s="4"/>
      <c r="TAT302" s="4"/>
      <c r="TAU302" s="4"/>
      <c r="TAV302" s="4"/>
      <c r="TAW302" s="4"/>
      <c r="TAX302" s="4"/>
      <c r="TAY302" s="4"/>
      <c r="TAZ302" s="4"/>
      <c r="TBA302" s="4"/>
      <c r="TBB302" s="4"/>
      <c r="TBC302" s="4"/>
      <c r="TBD302" s="4"/>
      <c r="TBE302" s="4"/>
      <c r="TBF302" s="4"/>
      <c r="TBG302" s="4"/>
      <c r="TBH302" s="4"/>
      <c r="TBI302" s="4"/>
      <c r="TBJ302" s="4"/>
      <c r="TBK302" s="4"/>
      <c r="TBL302" s="4"/>
      <c r="TBM302" s="4"/>
      <c r="TBN302" s="4"/>
      <c r="TBO302" s="4"/>
      <c r="TBP302" s="4"/>
      <c r="TBQ302" s="4"/>
      <c r="TBR302" s="4"/>
      <c r="TBS302" s="4"/>
      <c r="TBT302" s="4"/>
      <c r="TBU302" s="4"/>
      <c r="TBV302" s="4"/>
      <c r="TBW302" s="4"/>
      <c r="TBX302" s="4"/>
      <c r="TBY302" s="4"/>
      <c r="TBZ302" s="4"/>
      <c r="TCA302" s="4"/>
      <c r="TCB302" s="4"/>
      <c r="TCC302" s="4"/>
      <c r="TCD302" s="4"/>
      <c r="TCE302" s="4"/>
      <c r="TCF302" s="4"/>
      <c r="TCG302" s="4"/>
      <c r="TCH302" s="4"/>
      <c r="TCI302" s="4"/>
      <c r="TCJ302" s="4"/>
      <c r="TCK302" s="4"/>
      <c r="TCL302" s="4"/>
      <c r="TCM302" s="4"/>
      <c r="TCN302" s="4"/>
      <c r="TCO302" s="4"/>
      <c r="TCP302" s="4"/>
      <c r="TCQ302" s="4"/>
      <c r="TCR302" s="4"/>
      <c r="TCS302" s="4"/>
      <c r="TCT302" s="4"/>
      <c r="TCU302" s="4"/>
      <c r="TCV302" s="4"/>
      <c r="TCW302" s="4"/>
      <c r="TCX302" s="4"/>
      <c r="TCY302" s="4"/>
      <c r="TCZ302" s="4"/>
      <c r="TDA302" s="4"/>
      <c r="TDB302" s="4"/>
      <c r="TDC302" s="4"/>
      <c r="TDD302" s="4"/>
      <c r="TDE302" s="4"/>
      <c r="TDF302" s="4"/>
      <c r="TDG302" s="4"/>
      <c r="TDH302" s="4"/>
      <c r="TDI302" s="4"/>
      <c r="TDJ302" s="4"/>
      <c r="TDK302" s="4"/>
      <c r="TDL302" s="4"/>
      <c r="TDM302" s="4"/>
      <c r="TDN302" s="4"/>
      <c r="TDO302" s="4"/>
      <c r="TDP302" s="4"/>
      <c r="TDQ302" s="4"/>
      <c r="TDR302" s="4"/>
      <c r="TDS302" s="4"/>
      <c r="TDT302" s="4"/>
      <c r="TDU302" s="4"/>
      <c r="TDV302" s="4"/>
      <c r="TDW302" s="4"/>
      <c r="TDX302" s="4"/>
      <c r="TDY302" s="4"/>
      <c r="TDZ302" s="4"/>
      <c r="TEA302" s="4"/>
      <c r="TEB302" s="4"/>
      <c r="TEC302" s="4"/>
      <c r="TED302" s="4"/>
      <c r="TEE302" s="4"/>
      <c r="TEF302" s="4"/>
      <c r="TEG302" s="4"/>
      <c r="TEH302" s="4"/>
      <c r="TEI302" s="4"/>
      <c r="TEJ302" s="4"/>
      <c r="TEK302" s="4"/>
      <c r="TEL302" s="4"/>
      <c r="TEM302" s="4"/>
      <c r="TEN302" s="4"/>
      <c r="TEO302" s="4"/>
      <c r="TEP302" s="4"/>
      <c r="TEQ302" s="4"/>
      <c r="TER302" s="4"/>
      <c r="TES302" s="4"/>
      <c r="TET302" s="4"/>
      <c r="TEU302" s="4"/>
      <c r="TEV302" s="4"/>
      <c r="TEW302" s="4"/>
      <c r="TEX302" s="4"/>
      <c r="TEY302" s="4"/>
      <c r="TEZ302" s="4"/>
      <c r="TFA302" s="4"/>
      <c r="TFB302" s="4"/>
      <c r="TFC302" s="4"/>
      <c r="TFD302" s="4"/>
      <c r="TFE302" s="4"/>
      <c r="TFF302" s="4"/>
      <c r="TFG302" s="4"/>
      <c r="TFH302" s="4"/>
      <c r="TFI302" s="4"/>
      <c r="TFJ302" s="4"/>
      <c r="TFK302" s="4"/>
      <c r="TFL302" s="4"/>
      <c r="TFM302" s="4"/>
      <c r="TFN302" s="4"/>
      <c r="TFO302" s="4"/>
      <c r="TFP302" s="4"/>
      <c r="TFQ302" s="4"/>
      <c r="TFR302" s="4"/>
      <c r="TFS302" s="4"/>
      <c r="TFT302" s="4"/>
      <c r="TFU302" s="4"/>
      <c r="TFV302" s="4"/>
      <c r="TFW302" s="4"/>
      <c r="TFX302" s="4"/>
      <c r="TFY302" s="4"/>
      <c r="TFZ302" s="4"/>
      <c r="TGA302" s="4"/>
      <c r="TGB302" s="4"/>
      <c r="TGC302" s="4"/>
      <c r="TGD302" s="4"/>
      <c r="TGE302" s="4"/>
      <c r="TGF302" s="4"/>
      <c r="TGG302" s="4"/>
      <c r="TGH302" s="4"/>
      <c r="TGI302" s="4"/>
      <c r="TGJ302" s="4"/>
      <c r="TGK302" s="4"/>
      <c r="TGL302" s="4"/>
      <c r="TGM302" s="4"/>
      <c r="TGN302" s="4"/>
      <c r="TGO302" s="4"/>
      <c r="TGP302" s="4"/>
      <c r="TGQ302" s="4"/>
      <c r="TGR302" s="4"/>
      <c r="TGS302" s="4"/>
      <c r="TGT302" s="4"/>
      <c r="TGU302" s="4"/>
      <c r="TGV302" s="4"/>
      <c r="TGW302" s="4"/>
      <c r="TGX302" s="4"/>
      <c r="TGY302" s="4"/>
      <c r="TGZ302" s="4"/>
      <c r="THA302" s="4"/>
      <c r="THB302" s="4"/>
      <c r="THC302" s="4"/>
      <c r="THD302" s="4"/>
      <c r="THE302" s="4"/>
      <c r="THF302" s="4"/>
      <c r="THG302" s="4"/>
      <c r="THH302" s="4"/>
      <c r="THI302" s="4"/>
      <c r="THJ302" s="4"/>
      <c r="THK302" s="4"/>
      <c r="THL302" s="4"/>
      <c r="THM302" s="4"/>
      <c r="THN302" s="4"/>
      <c r="THO302" s="4"/>
      <c r="THP302" s="4"/>
      <c r="THQ302" s="4"/>
      <c r="THR302" s="4"/>
      <c r="THS302" s="4"/>
      <c r="THT302" s="4"/>
      <c r="THU302" s="4"/>
      <c r="THV302" s="4"/>
      <c r="THW302" s="4"/>
      <c r="THX302" s="4"/>
      <c r="THY302" s="4"/>
      <c r="THZ302" s="4"/>
      <c r="TIA302" s="4"/>
      <c r="TIB302" s="4"/>
      <c r="TIC302" s="4"/>
      <c r="TID302" s="4"/>
      <c r="TIE302" s="4"/>
      <c r="TIF302" s="4"/>
      <c r="TIG302" s="4"/>
      <c r="TIH302" s="4"/>
      <c r="TII302" s="4"/>
      <c r="TIJ302" s="4"/>
      <c r="TIK302" s="4"/>
      <c r="TIL302" s="4"/>
      <c r="TIM302" s="4"/>
      <c r="TIN302" s="4"/>
      <c r="TIO302" s="4"/>
      <c r="TIP302" s="4"/>
      <c r="TIQ302" s="4"/>
      <c r="TIR302" s="4"/>
      <c r="TIS302" s="4"/>
      <c r="TIT302" s="4"/>
      <c r="TIU302" s="4"/>
      <c r="TIV302" s="4"/>
      <c r="TIW302" s="4"/>
      <c r="TIX302" s="4"/>
      <c r="TIY302" s="4"/>
      <c r="TIZ302" s="4"/>
      <c r="TJA302" s="4"/>
      <c r="TJB302" s="4"/>
      <c r="TJC302" s="4"/>
      <c r="TJD302" s="4"/>
      <c r="TJE302" s="4"/>
      <c r="TJF302" s="4"/>
      <c r="TJG302" s="4"/>
      <c r="TJH302" s="4"/>
      <c r="TJI302" s="4"/>
      <c r="TJJ302" s="4"/>
      <c r="TJK302" s="4"/>
      <c r="TJL302" s="4"/>
      <c r="TJM302" s="4"/>
      <c r="TJN302" s="4"/>
      <c r="TJO302" s="4"/>
      <c r="TJP302" s="4"/>
      <c r="TJQ302" s="4"/>
      <c r="TJR302" s="4"/>
      <c r="TJS302" s="4"/>
      <c r="TJT302" s="4"/>
      <c r="TJU302" s="4"/>
      <c r="TJV302" s="4"/>
      <c r="TJW302" s="4"/>
      <c r="TJX302" s="4"/>
      <c r="TJY302" s="4"/>
      <c r="TJZ302" s="4"/>
      <c r="TKA302" s="4"/>
      <c r="TKB302" s="4"/>
      <c r="TKC302" s="4"/>
      <c r="TKD302" s="4"/>
      <c r="TKE302" s="4"/>
      <c r="TKF302" s="4"/>
      <c r="TKG302" s="4"/>
      <c r="TKH302" s="4"/>
      <c r="TKI302" s="4"/>
      <c r="TKJ302" s="4"/>
      <c r="TKK302" s="4"/>
      <c r="TKL302" s="4"/>
      <c r="TKM302" s="4"/>
      <c r="TKN302" s="4"/>
      <c r="TKO302" s="4"/>
      <c r="TKP302" s="4"/>
      <c r="TKQ302" s="4"/>
      <c r="TKR302" s="4"/>
      <c r="TKS302" s="4"/>
      <c r="TKT302" s="4"/>
      <c r="TKU302" s="4"/>
      <c r="TKV302" s="4"/>
      <c r="TKW302" s="4"/>
      <c r="TKX302" s="4"/>
      <c r="TKY302" s="4"/>
      <c r="TKZ302" s="4"/>
      <c r="TLA302" s="4"/>
      <c r="TLB302" s="4"/>
      <c r="TLC302" s="4"/>
      <c r="TLD302" s="4"/>
      <c r="TLE302" s="4"/>
      <c r="TLF302" s="4"/>
      <c r="TLG302" s="4"/>
      <c r="TLH302" s="4"/>
      <c r="TLI302" s="4"/>
      <c r="TLJ302" s="4"/>
      <c r="TLK302" s="4"/>
      <c r="TLL302" s="4"/>
      <c r="TLM302" s="4"/>
      <c r="TLN302" s="4"/>
      <c r="TLO302" s="4"/>
      <c r="TLP302" s="4"/>
      <c r="TLQ302" s="4"/>
      <c r="TLR302" s="4"/>
      <c r="TLS302" s="4"/>
      <c r="TLT302" s="4"/>
      <c r="TLU302" s="4"/>
      <c r="TLV302" s="4"/>
      <c r="TLW302" s="4"/>
      <c r="TLX302" s="4"/>
      <c r="TLY302" s="4"/>
      <c r="TLZ302" s="4"/>
      <c r="TMA302" s="4"/>
      <c r="TMB302" s="4"/>
      <c r="TMC302" s="4"/>
      <c r="TMD302" s="4"/>
      <c r="TME302" s="4"/>
      <c r="TMF302" s="4"/>
      <c r="TMG302" s="4"/>
      <c r="TMH302" s="4"/>
      <c r="TMI302" s="4"/>
      <c r="TMJ302" s="4"/>
      <c r="TMK302" s="4"/>
      <c r="TML302" s="4"/>
      <c r="TMM302" s="4"/>
      <c r="TMN302" s="4"/>
      <c r="TMO302" s="4"/>
      <c r="TMP302" s="4"/>
      <c r="TMQ302" s="4"/>
      <c r="TMR302" s="4"/>
      <c r="TMS302" s="4"/>
      <c r="TMT302" s="4"/>
      <c r="TMU302" s="4"/>
      <c r="TMV302" s="4"/>
      <c r="TMW302" s="4"/>
      <c r="TMX302" s="4"/>
      <c r="TMY302" s="4"/>
      <c r="TMZ302" s="4"/>
      <c r="TNA302" s="4"/>
      <c r="TNB302" s="4"/>
      <c r="TNC302" s="4"/>
      <c r="TND302" s="4"/>
      <c r="TNE302" s="4"/>
      <c r="TNF302" s="4"/>
      <c r="TNG302" s="4"/>
      <c r="TNH302" s="4"/>
      <c r="TNI302" s="4"/>
      <c r="TNJ302" s="4"/>
      <c r="TNK302" s="4"/>
      <c r="TNL302" s="4"/>
      <c r="TNM302" s="4"/>
      <c r="TNN302" s="4"/>
      <c r="TNO302" s="4"/>
      <c r="TNP302" s="4"/>
      <c r="TNQ302" s="4"/>
      <c r="TNR302" s="4"/>
      <c r="TNS302" s="4"/>
      <c r="TNT302" s="4"/>
      <c r="TNU302" s="4"/>
      <c r="TNV302" s="4"/>
      <c r="TNW302" s="4"/>
      <c r="TNX302" s="4"/>
      <c r="TNY302" s="4"/>
      <c r="TNZ302" s="4"/>
      <c r="TOA302" s="4"/>
      <c r="TOB302" s="4"/>
      <c r="TOC302" s="4"/>
      <c r="TOD302" s="4"/>
      <c r="TOE302" s="4"/>
      <c r="TOF302" s="4"/>
      <c r="TOG302" s="4"/>
      <c r="TOH302" s="4"/>
      <c r="TOI302" s="4"/>
      <c r="TOJ302" s="4"/>
      <c r="TOK302" s="4"/>
      <c r="TOL302" s="4"/>
      <c r="TOM302" s="4"/>
      <c r="TON302" s="4"/>
      <c r="TOO302" s="4"/>
      <c r="TOP302" s="4"/>
      <c r="TOQ302" s="4"/>
      <c r="TOR302" s="4"/>
      <c r="TOS302" s="4"/>
      <c r="TOT302" s="4"/>
      <c r="TOU302" s="4"/>
      <c r="TOV302" s="4"/>
      <c r="TOW302" s="4"/>
      <c r="TOX302" s="4"/>
      <c r="TOY302" s="4"/>
      <c r="TOZ302" s="4"/>
      <c r="TPA302" s="4"/>
      <c r="TPB302" s="4"/>
      <c r="TPC302" s="4"/>
      <c r="TPD302" s="4"/>
      <c r="TPE302" s="4"/>
      <c r="TPF302" s="4"/>
      <c r="TPG302" s="4"/>
      <c r="TPH302" s="4"/>
      <c r="TPI302" s="4"/>
      <c r="TPJ302" s="4"/>
      <c r="TPK302" s="4"/>
      <c r="TPL302" s="4"/>
      <c r="TPM302" s="4"/>
      <c r="TPN302" s="4"/>
      <c r="TPO302" s="4"/>
      <c r="TPP302" s="4"/>
      <c r="TPQ302" s="4"/>
      <c r="TPR302" s="4"/>
      <c r="TPS302" s="4"/>
      <c r="TPT302" s="4"/>
      <c r="TPU302" s="4"/>
      <c r="TPV302" s="4"/>
      <c r="TPW302" s="4"/>
      <c r="TPX302" s="4"/>
      <c r="TPY302" s="4"/>
      <c r="TPZ302" s="4"/>
      <c r="TQA302" s="4"/>
      <c r="TQB302" s="4"/>
      <c r="TQC302" s="4"/>
      <c r="TQD302" s="4"/>
      <c r="TQE302" s="4"/>
      <c r="TQF302" s="4"/>
      <c r="TQG302" s="4"/>
      <c r="TQH302" s="4"/>
      <c r="TQI302" s="4"/>
      <c r="TQJ302" s="4"/>
      <c r="TQK302" s="4"/>
      <c r="TQL302" s="4"/>
      <c r="TQM302" s="4"/>
      <c r="TQN302" s="4"/>
      <c r="TQO302" s="4"/>
      <c r="TQP302" s="4"/>
      <c r="TQQ302" s="4"/>
      <c r="TQR302" s="4"/>
      <c r="TQS302" s="4"/>
      <c r="TQT302" s="4"/>
      <c r="TQU302" s="4"/>
      <c r="TQV302" s="4"/>
      <c r="TQW302" s="4"/>
      <c r="TQX302" s="4"/>
      <c r="TQY302" s="4"/>
      <c r="TQZ302" s="4"/>
      <c r="TRA302" s="4"/>
      <c r="TRB302" s="4"/>
      <c r="TRC302" s="4"/>
      <c r="TRD302" s="4"/>
      <c r="TRE302" s="4"/>
      <c r="TRF302" s="4"/>
      <c r="TRG302" s="4"/>
      <c r="TRH302" s="4"/>
      <c r="TRI302" s="4"/>
      <c r="TRJ302" s="4"/>
      <c r="TRK302" s="4"/>
      <c r="TRL302" s="4"/>
      <c r="TRM302" s="4"/>
      <c r="TRN302" s="4"/>
      <c r="TRO302" s="4"/>
      <c r="TRP302" s="4"/>
      <c r="TRQ302" s="4"/>
      <c r="TRR302" s="4"/>
      <c r="TRS302" s="4"/>
      <c r="TRT302" s="4"/>
      <c r="TRU302" s="4"/>
      <c r="TRV302" s="4"/>
      <c r="TRW302" s="4"/>
      <c r="TRX302" s="4"/>
      <c r="TRY302" s="4"/>
      <c r="TRZ302" s="4"/>
      <c r="TSA302" s="4"/>
      <c r="TSB302" s="4"/>
      <c r="TSC302" s="4"/>
      <c r="TSD302" s="4"/>
      <c r="TSE302" s="4"/>
      <c r="TSF302" s="4"/>
      <c r="TSG302" s="4"/>
      <c r="TSH302" s="4"/>
      <c r="TSI302" s="4"/>
      <c r="TSJ302" s="4"/>
      <c r="TSK302" s="4"/>
      <c r="TSL302" s="4"/>
      <c r="TSM302" s="4"/>
      <c r="TSN302" s="4"/>
      <c r="TSO302" s="4"/>
      <c r="TSP302" s="4"/>
      <c r="TSQ302" s="4"/>
      <c r="TSR302" s="4"/>
      <c r="TSS302" s="4"/>
      <c r="TST302" s="4"/>
      <c r="TSU302" s="4"/>
      <c r="TSV302" s="4"/>
      <c r="TSW302" s="4"/>
      <c r="TSX302" s="4"/>
      <c r="TSY302" s="4"/>
      <c r="TSZ302" s="4"/>
      <c r="TTA302" s="4"/>
      <c r="TTB302" s="4"/>
      <c r="TTC302" s="4"/>
      <c r="TTD302" s="4"/>
      <c r="TTE302" s="4"/>
      <c r="TTF302" s="4"/>
      <c r="TTG302" s="4"/>
      <c r="TTH302" s="4"/>
      <c r="TTI302" s="4"/>
      <c r="TTJ302" s="4"/>
      <c r="TTK302" s="4"/>
      <c r="TTL302" s="4"/>
      <c r="TTM302" s="4"/>
      <c r="TTN302" s="4"/>
      <c r="TTO302" s="4"/>
      <c r="TTP302" s="4"/>
      <c r="TTQ302" s="4"/>
      <c r="TTR302" s="4"/>
      <c r="TTS302" s="4"/>
      <c r="TTT302" s="4"/>
      <c r="TTU302" s="4"/>
      <c r="TTV302" s="4"/>
      <c r="TTW302" s="4"/>
      <c r="TTX302" s="4"/>
      <c r="TTY302" s="4"/>
      <c r="TTZ302" s="4"/>
      <c r="TUA302" s="4"/>
      <c r="TUB302" s="4"/>
      <c r="TUC302" s="4"/>
      <c r="TUD302" s="4"/>
      <c r="TUE302" s="4"/>
      <c r="TUF302" s="4"/>
      <c r="TUG302" s="4"/>
      <c r="TUH302" s="4"/>
      <c r="TUI302" s="4"/>
      <c r="TUJ302" s="4"/>
      <c r="TUK302" s="4"/>
      <c r="TUL302" s="4"/>
      <c r="TUM302" s="4"/>
      <c r="TUN302" s="4"/>
      <c r="TUO302" s="4"/>
      <c r="TUP302" s="4"/>
      <c r="TUQ302" s="4"/>
      <c r="TUR302" s="4"/>
      <c r="TUS302" s="4"/>
      <c r="TUT302" s="4"/>
      <c r="TUU302" s="4"/>
      <c r="TUV302" s="4"/>
      <c r="TUW302" s="4"/>
      <c r="TUX302" s="4"/>
      <c r="TUY302" s="4"/>
      <c r="TUZ302" s="4"/>
      <c r="TVA302" s="4"/>
      <c r="TVB302" s="4"/>
      <c r="TVC302" s="4"/>
      <c r="TVD302" s="4"/>
      <c r="TVE302" s="4"/>
      <c r="TVF302" s="4"/>
      <c r="TVG302" s="4"/>
      <c r="TVH302" s="4"/>
      <c r="TVI302" s="4"/>
      <c r="TVJ302" s="4"/>
      <c r="TVK302" s="4"/>
      <c r="TVL302" s="4"/>
      <c r="TVM302" s="4"/>
      <c r="TVN302" s="4"/>
      <c r="TVO302" s="4"/>
      <c r="TVP302" s="4"/>
      <c r="TVQ302" s="4"/>
      <c r="TVR302" s="4"/>
      <c r="TVS302" s="4"/>
      <c r="TVT302" s="4"/>
      <c r="TVU302" s="4"/>
      <c r="TVV302" s="4"/>
      <c r="TVW302" s="4"/>
      <c r="TVX302" s="4"/>
      <c r="TVY302" s="4"/>
      <c r="TVZ302" s="4"/>
      <c r="TWA302" s="4"/>
      <c r="TWB302" s="4"/>
      <c r="TWC302" s="4"/>
      <c r="TWD302" s="4"/>
      <c r="TWE302" s="4"/>
      <c r="TWF302" s="4"/>
      <c r="TWG302" s="4"/>
      <c r="TWH302" s="4"/>
      <c r="TWI302" s="4"/>
      <c r="TWJ302" s="4"/>
      <c r="TWK302" s="4"/>
      <c r="TWL302" s="4"/>
      <c r="TWM302" s="4"/>
      <c r="TWN302" s="4"/>
      <c r="TWO302" s="4"/>
      <c r="TWP302" s="4"/>
      <c r="TWQ302" s="4"/>
      <c r="TWR302" s="4"/>
      <c r="TWS302" s="4"/>
      <c r="TWT302" s="4"/>
      <c r="TWU302" s="4"/>
      <c r="TWV302" s="4"/>
      <c r="TWW302" s="4"/>
      <c r="TWX302" s="4"/>
      <c r="TWY302" s="4"/>
      <c r="TWZ302" s="4"/>
      <c r="TXA302" s="4"/>
      <c r="TXB302" s="4"/>
      <c r="TXC302" s="4"/>
      <c r="TXD302" s="4"/>
      <c r="TXE302" s="4"/>
      <c r="TXF302" s="4"/>
      <c r="TXG302" s="4"/>
      <c r="TXH302" s="4"/>
      <c r="TXI302" s="4"/>
      <c r="TXJ302" s="4"/>
      <c r="TXK302" s="4"/>
      <c r="TXL302" s="4"/>
      <c r="TXM302" s="4"/>
      <c r="TXN302" s="4"/>
      <c r="TXO302" s="4"/>
      <c r="TXP302" s="4"/>
      <c r="TXQ302" s="4"/>
      <c r="TXR302" s="4"/>
      <c r="TXS302" s="4"/>
      <c r="TXT302" s="4"/>
      <c r="TXU302" s="4"/>
      <c r="TXV302" s="4"/>
      <c r="TXW302" s="4"/>
      <c r="TXX302" s="4"/>
      <c r="TXY302" s="4"/>
      <c r="TXZ302" s="4"/>
      <c r="TYA302" s="4"/>
      <c r="TYB302" s="4"/>
      <c r="TYC302" s="4"/>
      <c r="TYD302" s="4"/>
      <c r="TYE302" s="4"/>
      <c r="TYF302" s="4"/>
      <c r="TYG302" s="4"/>
      <c r="TYH302" s="4"/>
      <c r="TYI302" s="4"/>
      <c r="TYJ302" s="4"/>
      <c r="TYK302" s="4"/>
      <c r="TYL302" s="4"/>
      <c r="TYM302" s="4"/>
      <c r="TYN302" s="4"/>
      <c r="TYO302" s="4"/>
      <c r="TYP302" s="4"/>
      <c r="TYQ302" s="4"/>
      <c r="TYR302" s="4"/>
      <c r="TYS302" s="4"/>
      <c r="TYT302" s="4"/>
      <c r="TYU302" s="4"/>
      <c r="TYV302" s="4"/>
      <c r="TYW302" s="4"/>
      <c r="TYX302" s="4"/>
      <c r="TYY302" s="4"/>
      <c r="TYZ302" s="4"/>
      <c r="TZA302" s="4"/>
      <c r="TZB302" s="4"/>
      <c r="TZC302" s="4"/>
      <c r="TZD302" s="4"/>
      <c r="TZE302" s="4"/>
      <c r="TZF302" s="4"/>
      <c r="TZG302" s="4"/>
      <c r="TZH302" s="4"/>
      <c r="TZI302" s="4"/>
      <c r="TZJ302" s="4"/>
      <c r="TZK302" s="4"/>
      <c r="TZL302" s="4"/>
      <c r="TZM302" s="4"/>
      <c r="TZN302" s="4"/>
      <c r="TZO302" s="4"/>
      <c r="TZP302" s="4"/>
      <c r="TZQ302" s="4"/>
      <c r="TZR302" s="4"/>
      <c r="TZS302" s="4"/>
      <c r="TZT302" s="4"/>
      <c r="TZU302" s="4"/>
      <c r="TZV302" s="4"/>
      <c r="TZW302" s="4"/>
      <c r="TZX302" s="4"/>
      <c r="TZY302" s="4"/>
      <c r="TZZ302" s="4"/>
      <c r="UAA302" s="4"/>
      <c r="UAB302" s="4"/>
      <c r="UAC302" s="4"/>
      <c r="UAD302" s="4"/>
      <c r="UAE302" s="4"/>
      <c r="UAF302" s="4"/>
      <c r="UAG302" s="4"/>
      <c r="UAH302" s="4"/>
      <c r="UAI302" s="4"/>
      <c r="UAJ302" s="4"/>
      <c r="UAK302" s="4"/>
      <c r="UAL302" s="4"/>
      <c r="UAM302" s="4"/>
      <c r="UAN302" s="4"/>
      <c r="UAO302" s="4"/>
      <c r="UAP302" s="4"/>
      <c r="UAQ302" s="4"/>
      <c r="UAR302" s="4"/>
      <c r="UAS302" s="4"/>
      <c r="UAT302" s="4"/>
      <c r="UAU302" s="4"/>
      <c r="UAV302" s="4"/>
      <c r="UAW302" s="4"/>
      <c r="UAX302" s="4"/>
      <c r="UAY302" s="4"/>
      <c r="UAZ302" s="4"/>
      <c r="UBA302" s="4"/>
      <c r="UBB302" s="4"/>
      <c r="UBC302" s="4"/>
      <c r="UBD302" s="4"/>
      <c r="UBE302" s="4"/>
      <c r="UBF302" s="4"/>
      <c r="UBG302" s="4"/>
      <c r="UBH302" s="4"/>
      <c r="UBI302" s="4"/>
      <c r="UBJ302" s="4"/>
      <c r="UBK302" s="4"/>
      <c r="UBL302" s="4"/>
      <c r="UBM302" s="4"/>
      <c r="UBN302" s="4"/>
      <c r="UBO302" s="4"/>
      <c r="UBP302" s="4"/>
      <c r="UBQ302" s="4"/>
      <c r="UBR302" s="4"/>
      <c r="UBS302" s="4"/>
      <c r="UBT302" s="4"/>
      <c r="UBU302" s="4"/>
      <c r="UBV302" s="4"/>
      <c r="UBW302" s="4"/>
      <c r="UBX302" s="4"/>
      <c r="UBY302" s="4"/>
      <c r="UBZ302" s="4"/>
      <c r="UCA302" s="4"/>
      <c r="UCB302" s="4"/>
      <c r="UCC302" s="4"/>
      <c r="UCD302" s="4"/>
      <c r="UCE302" s="4"/>
      <c r="UCF302" s="4"/>
      <c r="UCG302" s="4"/>
      <c r="UCH302" s="4"/>
      <c r="UCI302" s="4"/>
      <c r="UCJ302" s="4"/>
      <c r="UCK302" s="4"/>
      <c r="UCL302" s="4"/>
      <c r="UCM302" s="4"/>
      <c r="UCN302" s="4"/>
      <c r="UCO302" s="4"/>
      <c r="UCP302" s="4"/>
      <c r="UCQ302" s="4"/>
      <c r="UCR302" s="4"/>
      <c r="UCS302" s="4"/>
      <c r="UCT302" s="4"/>
      <c r="UCU302" s="4"/>
      <c r="UCV302" s="4"/>
      <c r="UCW302" s="4"/>
      <c r="UCX302" s="4"/>
      <c r="UCY302" s="4"/>
      <c r="UCZ302" s="4"/>
      <c r="UDA302" s="4"/>
      <c r="UDB302" s="4"/>
      <c r="UDC302" s="4"/>
      <c r="UDD302" s="4"/>
      <c r="UDE302" s="4"/>
      <c r="UDF302" s="4"/>
      <c r="UDG302" s="4"/>
      <c r="UDH302" s="4"/>
      <c r="UDI302" s="4"/>
      <c r="UDJ302" s="4"/>
      <c r="UDK302" s="4"/>
      <c r="UDL302" s="4"/>
      <c r="UDM302" s="4"/>
      <c r="UDN302" s="4"/>
      <c r="UDO302" s="4"/>
      <c r="UDP302" s="4"/>
      <c r="UDQ302" s="4"/>
      <c r="UDR302" s="4"/>
      <c r="UDS302" s="4"/>
      <c r="UDT302" s="4"/>
      <c r="UDU302" s="4"/>
      <c r="UDV302" s="4"/>
      <c r="UDW302" s="4"/>
      <c r="UDX302" s="4"/>
      <c r="UDY302" s="4"/>
      <c r="UDZ302" s="4"/>
      <c r="UEA302" s="4"/>
      <c r="UEB302" s="4"/>
      <c r="UEC302" s="4"/>
      <c r="UED302" s="4"/>
      <c r="UEE302" s="4"/>
      <c r="UEF302" s="4"/>
      <c r="UEG302" s="4"/>
      <c r="UEH302" s="4"/>
      <c r="UEI302" s="4"/>
      <c r="UEJ302" s="4"/>
      <c r="UEK302" s="4"/>
      <c r="UEL302" s="4"/>
      <c r="UEM302" s="4"/>
      <c r="UEN302" s="4"/>
      <c r="UEO302" s="4"/>
      <c r="UEP302" s="4"/>
      <c r="UEQ302" s="4"/>
      <c r="UER302" s="4"/>
      <c r="UES302" s="4"/>
      <c r="UET302" s="4"/>
      <c r="UEU302" s="4"/>
      <c r="UEV302" s="4"/>
      <c r="UEW302" s="4"/>
      <c r="UEX302" s="4"/>
      <c r="UEY302" s="4"/>
      <c r="UEZ302" s="4"/>
      <c r="UFA302" s="4"/>
      <c r="UFB302" s="4"/>
      <c r="UFC302" s="4"/>
      <c r="UFD302" s="4"/>
      <c r="UFE302" s="4"/>
      <c r="UFF302" s="4"/>
      <c r="UFG302" s="4"/>
      <c r="UFH302" s="4"/>
      <c r="UFI302" s="4"/>
      <c r="UFJ302" s="4"/>
      <c r="UFK302" s="4"/>
      <c r="UFL302" s="4"/>
      <c r="UFM302" s="4"/>
      <c r="UFN302" s="4"/>
      <c r="UFO302" s="4"/>
      <c r="UFP302" s="4"/>
      <c r="UFQ302" s="4"/>
      <c r="UFR302" s="4"/>
      <c r="UFS302" s="4"/>
      <c r="UFT302" s="4"/>
      <c r="UFU302" s="4"/>
      <c r="UFV302" s="4"/>
      <c r="UFW302" s="4"/>
      <c r="UFX302" s="4"/>
      <c r="UFY302" s="4"/>
      <c r="UFZ302" s="4"/>
      <c r="UGA302" s="4"/>
      <c r="UGB302" s="4"/>
      <c r="UGC302" s="4"/>
      <c r="UGD302" s="4"/>
      <c r="UGE302" s="4"/>
      <c r="UGF302" s="4"/>
      <c r="UGG302" s="4"/>
      <c r="UGH302" s="4"/>
      <c r="UGI302" s="4"/>
      <c r="UGJ302" s="4"/>
      <c r="UGK302" s="4"/>
      <c r="UGL302" s="4"/>
      <c r="UGM302" s="4"/>
      <c r="UGN302" s="4"/>
      <c r="UGO302" s="4"/>
      <c r="UGP302" s="4"/>
      <c r="UGQ302" s="4"/>
      <c r="UGR302" s="4"/>
      <c r="UGS302" s="4"/>
      <c r="UGT302" s="4"/>
      <c r="UGU302" s="4"/>
      <c r="UGV302" s="4"/>
      <c r="UGW302" s="4"/>
      <c r="UGX302" s="4"/>
      <c r="UGY302" s="4"/>
      <c r="UGZ302" s="4"/>
      <c r="UHA302" s="4"/>
      <c r="UHB302" s="4"/>
      <c r="UHC302" s="4"/>
      <c r="UHD302" s="4"/>
      <c r="UHE302" s="4"/>
      <c r="UHF302" s="4"/>
      <c r="UHG302" s="4"/>
      <c r="UHH302" s="4"/>
      <c r="UHI302" s="4"/>
      <c r="UHJ302" s="4"/>
      <c r="UHK302" s="4"/>
      <c r="UHL302" s="4"/>
      <c r="UHM302" s="4"/>
      <c r="UHN302" s="4"/>
      <c r="UHO302" s="4"/>
      <c r="UHP302" s="4"/>
      <c r="UHQ302" s="4"/>
      <c r="UHR302" s="4"/>
      <c r="UHS302" s="4"/>
      <c r="UHT302" s="4"/>
      <c r="UHU302" s="4"/>
      <c r="UHV302" s="4"/>
      <c r="UHW302" s="4"/>
      <c r="UHX302" s="4"/>
      <c r="UHY302" s="4"/>
      <c r="UHZ302" s="4"/>
      <c r="UIA302" s="4"/>
      <c r="UIB302" s="4"/>
      <c r="UIC302" s="4"/>
      <c r="UID302" s="4"/>
      <c r="UIE302" s="4"/>
      <c r="UIF302" s="4"/>
      <c r="UIG302" s="4"/>
      <c r="UIH302" s="4"/>
      <c r="UII302" s="4"/>
      <c r="UIJ302" s="4"/>
      <c r="UIK302" s="4"/>
      <c r="UIL302" s="4"/>
      <c r="UIM302" s="4"/>
      <c r="UIN302" s="4"/>
      <c r="UIO302" s="4"/>
      <c r="UIP302" s="4"/>
      <c r="UIQ302" s="4"/>
      <c r="UIR302" s="4"/>
      <c r="UIS302" s="4"/>
      <c r="UIT302" s="4"/>
      <c r="UIU302" s="4"/>
      <c r="UIV302" s="4"/>
      <c r="UIW302" s="4"/>
      <c r="UIX302" s="4"/>
      <c r="UIY302" s="4"/>
      <c r="UIZ302" s="4"/>
      <c r="UJA302" s="4"/>
      <c r="UJB302" s="4"/>
      <c r="UJC302" s="4"/>
      <c r="UJD302" s="4"/>
      <c r="UJE302" s="4"/>
      <c r="UJF302" s="4"/>
      <c r="UJG302" s="4"/>
      <c r="UJH302" s="4"/>
      <c r="UJI302" s="4"/>
      <c r="UJJ302" s="4"/>
      <c r="UJK302" s="4"/>
      <c r="UJL302" s="4"/>
      <c r="UJM302" s="4"/>
      <c r="UJN302" s="4"/>
      <c r="UJO302" s="4"/>
      <c r="UJP302" s="4"/>
      <c r="UJQ302" s="4"/>
      <c r="UJR302" s="4"/>
      <c r="UJS302" s="4"/>
      <c r="UJT302" s="4"/>
      <c r="UJU302" s="4"/>
      <c r="UJV302" s="4"/>
      <c r="UJW302" s="4"/>
      <c r="UJX302" s="4"/>
      <c r="UJY302" s="4"/>
      <c r="UJZ302" s="4"/>
      <c r="UKA302" s="4"/>
      <c r="UKB302" s="4"/>
      <c r="UKC302" s="4"/>
      <c r="UKD302" s="4"/>
      <c r="UKE302" s="4"/>
      <c r="UKF302" s="4"/>
      <c r="UKG302" s="4"/>
      <c r="UKH302" s="4"/>
      <c r="UKI302" s="4"/>
      <c r="UKJ302" s="4"/>
      <c r="UKK302" s="4"/>
      <c r="UKL302" s="4"/>
      <c r="UKM302" s="4"/>
      <c r="UKN302" s="4"/>
      <c r="UKO302" s="4"/>
      <c r="UKP302" s="4"/>
      <c r="UKQ302" s="4"/>
      <c r="UKR302" s="4"/>
      <c r="UKS302" s="4"/>
      <c r="UKT302" s="4"/>
      <c r="UKU302" s="4"/>
      <c r="UKV302" s="4"/>
      <c r="UKW302" s="4"/>
      <c r="UKX302" s="4"/>
      <c r="UKY302" s="4"/>
      <c r="UKZ302" s="4"/>
      <c r="ULA302" s="4"/>
      <c r="ULB302" s="4"/>
      <c r="ULC302" s="4"/>
      <c r="ULD302" s="4"/>
      <c r="ULE302" s="4"/>
      <c r="ULF302" s="4"/>
      <c r="ULG302" s="4"/>
      <c r="ULH302" s="4"/>
      <c r="ULI302" s="4"/>
      <c r="ULJ302" s="4"/>
      <c r="ULK302" s="4"/>
      <c r="ULL302" s="4"/>
      <c r="ULM302" s="4"/>
      <c r="ULN302" s="4"/>
      <c r="ULO302" s="4"/>
      <c r="ULP302" s="4"/>
      <c r="ULQ302" s="4"/>
      <c r="ULR302" s="4"/>
      <c r="ULS302" s="4"/>
      <c r="ULT302" s="4"/>
      <c r="ULU302" s="4"/>
      <c r="ULV302" s="4"/>
      <c r="ULW302" s="4"/>
      <c r="ULX302" s="4"/>
      <c r="ULY302" s="4"/>
      <c r="ULZ302" s="4"/>
      <c r="UMA302" s="4"/>
      <c r="UMB302" s="4"/>
      <c r="UMC302" s="4"/>
      <c r="UMD302" s="4"/>
      <c r="UME302" s="4"/>
      <c r="UMF302" s="4"/>
      <c r="UMG302" s="4"/>
      <c r="UMH302" s="4"/>
      <c r="UMI302" s="4"/>
      <c r="UMJ302" s="4"/>
      <c r="UMK302" s="4"/>
      <c r="UML302" s="4"/>
      <c r="UMM302" s="4"/>
      <c r="UMN302" s="4"/>
      <c r="UMO302" s="4"/>
      <c r="UMP302" s="4"/>
      <c r="UMQ302" s="4"/>
      <c r="UMR302" s="4"/>
      <c r="UMS302" s="4"/>
      <c r="UMT302" s="4"/>
      <c r="UMU302" s="4"/>
      <c r="UMV302" s="4"/>
      <c r="UMW302" s="4"/>
      <c r="UMX302" s="4"/>
      <c r="UMY302" s="4"/>
      <c r="UMZ302" s="4"/>
      <c r="UNA302" s="4"/>
      <c r="UNB302" s="4"/>
      <c r="UNC302" s="4"/>
      <c r="UND302" s="4"/>
      <c r="UNE302" s="4"/>
      <c r="UNF302" s="4"/>
      <c r="UNG302" s="4"/>
      <c r="UNH302" s="4"/>
      <c r="UNI302" s="4"/>
      <c r="UNJ302" s="4"/>
      <c r="UNK302" s="4"/>
      <c r="UNL302" s="4"/>
      <c r="UNM302" s="4"/>
      <c r="UNN302" s="4"/>
      <c r="UNO302" s="4"/>
      <c r="UNP302" s="4"/>
      <c r="UNQ302" s="4"/>
      <c r="UNR302" s="4"/>
      <c r="UNS302" s="4"/>
      <c r="UNT302" s="4"/>
      <c r="UNU302" s="4"/>
      <c r="UNV302" s="4"/>
      <c r="UNW302" s="4"/>
      <c r="UNX302" s="4"/>
      <c r="UNY302" s="4"/>
      <c r="UNZ302" s="4"/>
      <c r="UOA302" s="4"/>
      <c r="UOB302" s="4"/>
      <c r="UOC302" s="4"/>
      <c r="UOD302" s="4"/>
      <c r="UOE302" s="4"/>
      <c r="UOF302" s="4"/>
      <c r="UOG302" s="4"/>
      <c r="UOH302" s="4"/>
      <c r="UOI302" s="4"/>
      <c r="UOJ302" s="4"/>
      <c r="UOK302" s="4"/>
      <c r="UOL302" s="4"/>
      <c r="UOM302" s="4"/>
      <c r="UON302" s="4"/>
      <c r="UOO302" s="4"/>
      <c r="UOP302" s="4"/>
      <c r="UOQ302" s="4"/>
      <c r="UOR302" s="4"/>
      <c r="UOS302" s="4"/>
      <c r="UOT302" s="4"/>
      <c r="UOU302" s="4"/>
      <c r="UOV302" s="4"/>
      <c r="UOW302" s="4"/>
      <c r="UOX302" s="4"/>
      <c r="UOY302" s="4"/>
      <c r="UOZ302" s="4"/>
      <c r="UPA302" s="4"/>
      <c r="UPB302" s="4"/>
      <c r="UPC302" s="4"/>
      <c r="UPD302" s="4"/>
      <c r="UPE302" s="4"/>
      <c r="UPF302" s="4"/>
      <c r="UPG302" s="4"/>
      <c r="UPH302" s="4"/>
      <c r="UPI302" s="4"/>
      <c r="UPJ302" s="4"/>
      <c r="UPK302" s="4"/>
      <c r="UPL302" s="4"/>
      <c r="UPM302" s="4"/>
      <c r="UPN302" s="4"/>
      <c r="UPO302" s="4"/>
      <c r="UPP302" s="4"/>
      <c r="UPQ302" s="4"/>
      <c r="UPR302" s="4"/>
      <c r="UPS302" s="4"/>
      <c r="UPT302" s="4"/>
      <c r="UPU302" s="4"/>
      <c r="UPV302" s="4"/>
      <c r="UPW302" s="4"/>
      <c r="UPX302" s="4"/>
      <c r="UPY302" s="4"/>
      <c r="UPZ302" s="4"/>
      <c r="UQA302" s="4"/>
      <c r="UQB302" s="4"/>
      <c r="UQC302" s="4"/>
      <c r="UQD302" s="4"/>
      <c r="UQE302" s="4"/>
      <c r="UQF302" s="4"/>
      <c r="UQG302" s="4"/>
      <c r="UQH302" s="4"/>
      <c r="UQI302" s="4"/>
      <c r="UQJ302" s="4"/>
      <c r="UQK302" s="4"/>
      <c r="UQL302" s="4"/>
      <c r="UQM302" s="4"/>
      <c r="UQN302" s="4"/>
      <c r="UQO302" s="4"/>
      <c r="UQP302" s="4"/>
      <c r="UQQ302" s="4"/>
      <c r="UQR302" s="4"/>
      <c r="UQS302" s="4"/>
      <c r="UQT302" s="4"/>
      <c r="UQU302" s="4"/>
      <c r="UQV302" s="4"/>
      <c r="UQW302" s="4"/>
      <c r="UQX302" s="4"/>
      <c r="UQY302" s="4"/>
      <c r="UQZ302" s="4"/>
      <c r="URA302" s="4"/>
      <c r="URB302" s="4"/>
      <c r="URC302" s="4"/>
      <c r="URD302" s="4"/>
      <c r="URE302" s="4"/>
      <c r="URF302" s="4"/>
      <c r="URG302" s="4"/>
      <c r="URH302" s="4"/>
      <c r="URI302" s="4"/>
      <c r="URJ302" s="4"/>
      <c r="URK302" s="4"/>
      <c r="URL302" s="4"/>
      <c r="URM302" s="4"/>
      <c r="URN302" s="4"/>
      <c r="URO302" s="4"/>
      <c r="URP302" s="4"/>
      <c r="URQ302" s="4"/>
      <c r="URR302" s="4"/>
      <c r="URS302" s="4"/>
      <c r="URT302" s="4"/>
      <c r="URU302" s="4"/>
      <c r="URV302" s="4"/>
      <c r="URW302" s="4"/>
      <c r="URX302" s="4"/>
      <c r="URY302" s="4"/>
      <c r="URZ302" s="4"/>
      <c r="USA302" s="4"/>
      <c r="USB302" s="4"/>
      <c r="USC302" s="4"/>
      <c r="USD302" s="4"/>
      <c r="USE302" s="4"/>
      <c r="USF302" s="4"/>
      <c r="USG302" s="4"/>
      <c r="USH302" s="4"/>
      <c r="USI302" s="4"/>
      <c r="USJ302" s="4"/>
      <c r="USK302" s="4"/>
      <c r="USL302" s="4"/>
      <c r="USM302" s="4"/>
      <c r="USN302" s="4"/>
      <c r="USO302" s="4"/>
      <c r="USP302" s="4"/>
      <c r="USQ302" s="4"/>
      <c r="USR302" s="4"/>
      <c r="USS302" s="4"/>
      <c r="UST302" s="4"/>
      <c r="USU302" s="4"/>
      <c r="USV302" s="4"/>
      <c r="USW302" s="4"/>
      <c r="USX302" s="4"/>
      <c r="USY302" s="4"/>
      <c r="USZ302" s="4"/>
      <c r="UTA302" s="4"/>
      <c r="UTB302" s="4"/>
      <c r="UTC302" s="4"/>
      <c r="UTD302" s="4"/>
      <c r="UTE302" s="4"/>
      <c r="UTF302" s="4"/>
      <c r="UTG302" s="4"/>
      <c r="UTH302" s="4"/>
      <c r="UTI302" s="4"/>
      <c r="UTJ302" s="4"/>
      <c r="UTK302" s="4"/>
      <c r="UTL302" s="4"/>
      <c r="UTM302" s="4"/>
      <c r="UTN302" s="4"/>
      <c r="UTO302" s="4"/>
      <c r="UTP302" s="4"/>
      <c r="UTQ302" s="4"/>
      <c r="UTR302" s="4"/>
      <c r="UTS302" s="4"/>
      <c r="UTT302" s="4"/>
      <c r="UTU302" s="4"/>
      <c r="UTV302" s="4"/>
      <c r="UTW302" s="4"/>
      <c r="UTX302" s="4"/>
      <c r="UTY302" s="4"/>
      <c r="UTZ302" s="4"/>
      <c r="UUA302" s="4"/>
      <c r="UUB302" s="4"/>
      <c r="UUC302" s="4"/>
      <c r="UUD302" s="4"/>
      <c r="UUE302" s="4"/>
      <c r="UUF302" s="4"/>
      <c r="UUG302" s="4"/>
      <c r="UUH302" s="4"/>
      <c r="UUI302" s="4"/>
      <c r="UUJ302" s="4"/>
      <c r="UUK302" s="4"/>
      <c r="UUL302" s="4"/>
      <c r="UUM302" s="4"/>
      <c r="UUN302" s="4"/>
      <c r="UUO302" s="4"/>
      <c r="UUP302" s="4"/>
      <c r="UUQ302" s="4"/>
      <c r="UUR302" s="4"/>
      <c r="UUS302" s="4"/>
      <c r="UUT302" s="4"/>
      <c r="UUU302" s="4"/>
      <c r="UUV302" s="4"/>
      <c r="UUW302" s="4"/>
      <c r="UUX302" s="4"/>
      <c r="UUY302" s="4"/>
      <c r="UUZ302" s="4"/>
      <c r="UVA302" s="4"/>
      <c r="UVB302" s="4"/>
      <c r="UVC302" s="4"/>
      <c r="UVD302" s="4"/>
      <c r="UVE302" s="4"/>
      <c r="UVF302" s="4"/>
      <c r="UVG302" s="4"/>
      <c r="UVH302" s="4"/>
      <c r="UVI302" s="4"/>
      <c r="UVJ302" s="4"/>
      <c r="UVK302" s="4"/>
      <c r="UVL302" s="4"/>
      <c r="UVM302" s="4"/>
      <c r="UVN302" s="4"/>
      <c r="UVO302" s="4"/>
      <c r="UVP302" s="4"/>
      <c r="UVQ302" s="4"/>
      <c r="UVR302" s="4"/>
      <c r="UVS302" s="4"/>
      <c r="UVT302" s="4"/>
      <c r="UVU302" s="4"/>
      <c r="UVV302" s="4"/>
      <c r="UVW302" s="4"/>
      <c r="UVX302" s="4"/>
      <c r="UVY302" s="4"/>
      <c r="UVZ302" s="4"/>
      <c r="UWA302" s="4"/>
      <c r="UWB302" s="4"/>
      <c r="UWC302" s="4"/>
      <c r="UWD302" s="4"/>
      <c r="UWE302" s="4"/>
      <c r="UWF302" s="4"/>
      <c r="UWG302" s="4"/>
      <c r="UWH302" s="4"/>
      <c r="UWI302" s="4"/>
      <c r="UWJ302" s="4"/>
      <c r="UWK302" s="4"/>
      <c r="UWL302" s="4"/>
      <c r="UWM302" s="4"/>
      <c r="UWN302" s="4"/>
      <c r="UWO302" s="4"/>
      <c r="UWP302" s="4"/>
      <c r="UWQ302" s="4"/>
      <c r="UWR302" s="4"/>
      <c r="UWS302" s="4"/>
      <c r="UWT302" s="4"/>
      <c r="UWU302" s="4"/>
      <c r="UWV302" s="4"/>
      <c r="UWW302" s="4"/>
      <c r="UWX302" s="4"/>
      <c r="UWY302" s="4"/>
      <c r="UWZ302" s="4"/>
      <c r="UXA302" s="4"/>
      <c r="UXB302" s="4"/>
      <c r="UXC302" s="4"/>
      <c r="UXD302" s="4"/>
      <c r="UXE302" s="4"/>
      <c r="UXF302" s="4"/>
      <c r="UXG302" s="4"/>
      <c r="UXH302" s="4"/>
      <c r="UXI302" s="4"/>
      <c r="UXJ302" s="4"/>
      <c r="UXK302" s="4"/>
      <c r="UXL302" s="4"/>
      <c r="UXM302" s="4"/>
      <c r="UXN302" s="4"/>
      <c r="UXO302" s="4"/>
      <c r="UXP302" s="4"/>
      <c r="UXQ302" s="4"/>
      <c r="UXR302" s="4"/>
      <c r="UXS302" s="4"/>
      <c r="UXT302" s="4"/>
      <c r="UXU302" s="4"/>
      <c r="UXV302" s="4"/>
      <c r="UXW302" s="4"/>
      <c r="UXX302" s="4"/>
      <c r="UXY302" s="4"/>
      <c r="UXZ302" s="4"/>
      <c r="UYA302" s="4"/>
      <c r="UYB302" s="4"/>
      <c r="UYC302" s="4"/>
      <c r="UYD302" s="4"/>
      <c r="UYE302" s="4"/>
      <c r="UYF302" s="4"/>
      <c r="UYG302" s="4"/>
      <c r="UYH302" s="4"/>
      <c r="UYI302" s="4"/>
      <c r="UYJ302" s="4"/>
      <c r="UYK302" s="4"/>
      <c r="UYL302" s="4"/>
      <c r="UYM302" s="4"/>
      <c r="UYN302" s="4"/>
      <c r="UYO302" s="4"/>
      <c r="UYP302" s="4"/>
      <c r="UYQ302" s="4"/>
      <c r="UYR302" s="4"/>
      <c r="UYS302" s="4"/>
      <c r="UYT302" s="4"/>
      <c r="UYU302" s="4"/>
      <c r="UYV302" s="4"/>
      <c r="UYW302" s="4"/>
      <c r="UYX302" s="4"/>
      <c r="UYY302" s="4"/>
      <c r="UYZ302" s="4"/>
      <c r="UZA302" s="4"/>
      <c r="UZB302" s="4"/>
      <c r="UZC302" s="4"/>
      <c r="UZD302" s="4"/>
      <c r="UZE302" s="4"/>
      <c r="UZF302" s="4"/>
      <c r="UZG302" s="4"/>
      <c r="UZH302" s="4"/>
      <c r="UZI302" s="4"/>
      <c r="UZJ302" s="4"/>
      <c r="UZK302" s="4"/>
      <c r="UZL302" s="4"/>
      <c r="UZM302" s="4"/>
      <c r="UZN302" s="4"/>
      <c r="UZO302" s="4"/>
      <c r="UZP302" s="4"/>
      <c r="UZQ302" s="4"/>
      <c r="UZR302" s="4"/>
      <c r="UZS302" s="4"/>
      <c r="UZT302" s="4"/>
      <c r="UZU302" s="4"/>
      <c r="UZV302" s="4"/>
      <c r="UZW302" s="4"/>
      <c r="UZX302" s="4"/>
      <c r="UZY302" s="4"/>
      <c r="UZZ302" s="4"/>
      <c r="VAA302" s="4"/>
      <c r="VAB302" s="4"/>
      <c r="VAC302" s="4"/>
      <c r="VAD302" s="4"/>
      <c r="VAE302" s="4"/>
      <c r="VAF302" s="4"/>
      <c r="VAG302" s="4"/>
      <c r="VAH302" s="4"/>
      <c r="VAI302" s="4"/>
      <c r="VAJ302" s="4"/>
      <c r="VAK302" s="4"/>
      <c r="VAL302" s="4"/>
      <c r="VAM302" s="4"/>
      <c r="VAN302" s="4"/>
      <c r="VAO302" s="4"/>
      <c r="VAP302" s="4"/>
      <c r="VAQ302" s="4"/>
      <c r="VAR302" s="4"/>
      <c r="VAS302" s="4"/>
      <c r="VAT302" s="4"/>
      <c r="VAU302" s="4"/>
      <c r="VAV302" s="4"/>
      <c r="VAW302" s="4"/>
      <c r="VAX302" s="4"/>
      <c r="VAY302" s="4"/>
      <c r="VAZ302" s="4"/>
      <c r="VBA302" s="4"/>
      <c r="VBB302" s="4"/>
      <c r="VBC302" s="4"/>
      <c r="VBD302" s="4"/>
      <c r="VBE302" s="4"/>
      <c r="VBF302" s="4"/>
      <c r="VBG302" s="4"/>
      <c r="VBH302" s="4"/>
      <c r="VBI302" s="4"/>
      <c r="VBJ302" s="4"/>
      <c r="VBK302" s="4"/>
      <c r="VBL302" s="4"/>
      <c r="VBM302" s="4"/>
      <c r="VBN302" s="4"/>
      <c r="VBO302" s="4"/>
      <c r="VBP302" s="4"/>
      <c r="VBQ302" s="4"/>
      <c r="VBR302" s="4"/>
      <c r="VBS302" s="4"/>
      <c r="VBT302" s="4"/>
      <c r="VBU302" s="4"/>
      <c r="VBV302" s="4"/>
      <c r="VBW302" s="4"/>
      <c r="VBX302" s="4"/>
      <c r="VBY302" s="4"/>
      <c r="VBZ302" s="4"/>
      <c r="VCA302" s="4"/>
      <c r="VCB302" s="4"/>
      <c r="VCC302" s="4"/>
      <c r="VCD302" s="4"/>
      <c r="VCE302" s="4"/>
      <c r="VCF302" s="4"/>
      <c r="VCG302" s="4"/>
      <c r="VCH302" s="4"/>
      <c r="VCI302" s="4"/>
      <c r="VCJ302" s="4"/>
      <c r="VCK302" s="4"/>
      <c r="VCL302" s="4"/>
      <c r="VCM302" s="4"/>
      <c r="VCN302" s="4"/>
      <c r="VCO302" s="4"/>
      <c r="VCP302" s="4"/>
      <c r="VCQ302" s="4"/>
      <c r="VCR302" s="4"/>
      <c r="VCS302" s="4"/>
      <c r="VCT302" s="4"/>
      <c r="VCU302" s="4"/>
      <c r="VCV302" s="4"/>
      <c r="VCW302" s="4"/>
      <c r="VCX302" s="4"/>
      <c r="VCY302" s="4"/>
      <c r="VCZ302" s="4"/>
      <c r="VDA302" s="4"/>
      <c r="VDB302" s="4"/>
      <c r="VDC302" s="4"/>
      <c r="VDD302" s="4"/>
      <c r="VDE302" s="4"/>
      <c r="VDF302" s="4"/>
      <c r="VDG302" s="4"/>
      <c r="VDH302" s="4"/>
      <c r="VDI302" s="4"/>
      <c r="VDJ302" s="4"/>
      <c r="VDK302" s="4"/>
      <c r="VDL302" s="4"/>
      <c r="VDM302" s="4"/>
      <c r="VDN302" s="4"/>
      <c r="VDO302" s="4"/>
      <c r="VDP302" s="4"/>
      <c r="VDQ302" s="4"/>
      <c r="VDR302" s="4"/>
      <c r="VDS302" s="4"/>
      <c r="VDT302" s="4"/>
      <c r="VDU302" s="4"/>
      <c r="VDV302" s="4"/>
      <c r="VDW302" s="4"/>
      <c r="VDX302" s="4"/>
      <c r="VDY302" s="4"/>
      <c r="VDZ302" s="4"/>
      <c r="VEA302" s="4"/>
      <c r="VEB302" s="4"/>
      <c r="VEC302" s="4"/>
      <c r="VED302" s="4"/>
      <c r="VEE302" s="4"/>
      <c r="VEF302" s="4"/>
      <c r="VEG302" s="4"/>
      <c r="VEH302" s="4"/>
      <c r="VEI302" s="4"/>
      <c r="VEJ302" s="4"/>
      <c r="VEK302" s="4"/>
      <c r="VEL302" s="4"/>
      <c r="VEM302" s="4"/>
      <c r="VEN302" s="4"/>
      <c r="VEO302" s="4"/>
      <c r="VEP302" s="4"/>
      <c r="VEQ302" s="4"/>
      <c r="VER302" s="4"/>
      <c r="VES302" s="4"/>
      <c r="VET302" s="4"/>
      <c r="VEU302" s="4"/>
      <c r="VEV302" s="4"/>
      <c r="VEW302" s="4"/>
      <c r="VEX302" s="4"/>
      <c r="VEY302" s="4"/>
      <c r="VEZ302" s="4"/>
      <c r="VFA302" s="4"/>
      <c r="VFB302" s="4"/>
      <c r="VFC302" s="4"/>
      <c r="VFD302" s="4"/>
      <c r="VFE302" s="4"/>
      <c r="VFF302" s="4"/>
      <c r="VFG302" s="4"/>
      <c r="VFH302" s="4"/>
      <c r="VFI302" s="4"/>
      <c r="VFJ302" s="4"/>
      <c r="VFK302" s="4"/>
      <c r="VFL302" s="4"/>
      <c r="VFM302" s="4"/>
      <c r="VFN302" s="4"/>
      <c r="VFO302" s="4"/>
      <c r="VFP302" s="4"/>
      <c r="VFQ302" s="4"/>
      <c r="VFR302" s="4"/>
      <c r="VFS302" s="4"/>
      <c r="VFT302" s="4"/>
      <c r="VFU302" s="4"/>
      <c r="VFV302" s="4"/>
      <c r="VFW302" s="4"/>
      <c r="VFX302" s="4"/>
      <c r="VFY302" s="4"/>
      <c r="VFZ302" s="4"/>
      <c r="VGA302" s="4"/>
      <c r="VGB302" s="4"/>
      <c r="VGC302" s="4"/>
      <c r="VGD302" s="4"/>
      <c r="VGE302" s="4"/>
      <c r="VGF302" s="4"/>
      <c r="VGG302" s="4"/>
      <c r="VGH302" s="4"/>
      <c r="VGI302" s="4"/>
      <c r="VGJ302" s="4"/>
      <c r="VGK302" s="4"/>
      <c r="VGL302" s="4"/>
      <c r="VGM302" s="4"/>
      <c r="VGN302" s="4"/>
      <c r="VGO302" s="4"/>
      <c r="VGP302" s="4"/>
      <c r="VGQ302" s="4"/>
      <c r="VGR302" s="4"/>
      <c r="VGS302" s="4"/>
      <c r="VGT302" s="4"/>
      <c r="VGU302" s="4"/>
      <c r="VGV302" s="4"/>
      <c r="VGW302" s="4"/>
      <c r="VGX302" s="4"/>
      <c r="VGY302" s="4"/>
      <c r="VGZ302" s="4"/>
      <c r="VHA302" s="4"/>
      <c r="VHB302" s="4"/>
      <c r="VHC302" s="4"/>
      <c r="VHD302" s="4"/>
      <c r="VHE302" s="4"/>
      <c r="VHF302" s="4"/>
      <c r="VHG302" s="4"/>
      <c r="VHH302" s="4"/>
      <c r="VHI302" s="4"/>
      <c r="VHJ302" s="4"/>
      <c r="VHK302" s="4"/>
      <c r="VHL302" s="4"/>
      <c r="VHM302" s="4"/>
      <c r="VHN302" s="4"/>
      <c r="VHO302" s="4"/>
      <c r="VHP302" s="4"/>
      <c r="VHQ302" s="4"/>
      <c r="VHR302" s="4"/>
      <c r="VHS302" s="4"/>
      <c r="VHT302" s="4"/>
      <c r="VHU302" s="4"/>
      <c r="VHV302" s="4"/>
      <c r="VHW302" s="4"/>
      <c r="VHX302" s="4"/>
      <c r="VHY302" s="4"/>
      <c r="VHZ302" s="4"/>
      <c r="VIA302" s="4"/>
      <c r="VIB302" s="4"/>
      <c r="VIC302" s="4"/>
      <c r="VID302" s="4"/>
      <c r="VIE302" s="4"/>
      <c r="VIF302" s="4"/>
      <c r="VIG302" s="4"/>
      <c r="VIH302" s="4"/>
      <c r="VII302" s="4"/>
      <c r="VIJ302" s="4"/>
      <c r="VIK302" s="4"/>
      <c r="VIL302" s="4"/>
      <c r="VIM302" s="4"/>
      <c r="VIN302" s="4"/>
      <c r="VIO302" s="4"/>
      <c r="VIP302" s="4"/>
      <c r="VIQ302" s="4"/>
      <c r="VIR302" s="4"/>
      <c r="VIS302" s="4"/>
      <c r="VIT302" s="4"/>
      <c r="VIU302" s="4"/>
      <c r="VIV302" s="4"/>
      <c r="VIW302" s="4"/>
      <c r="VIX302" s="4"/>
      <c r="VIY302" s="4"/>
      <c r="VIZ302" s="4"/>
      <c r="VJA302" s="4"/>
      <c r="VJB302" s="4"/>
      <c r="VJC302" s="4"/>
      <c r="VJD302" s="4"/>
      <c r="VJE302" s="4"/>
      <c r="VJF302" s="4"/>
      <c r="VJG302" s="4"/>
      <c r="VJH302" s="4"/>
      <c r="VJI302" s="4"/>
      <c r="VJJ302" s="4"/>
      <c r="VJK302" s="4"/>
      <c r="VJL302" s="4"/>
      <c r="VJM302" s="4"/>
      <c r="VJN302" s="4"/>
      <c r="VJO302" s="4"/>
      <c r="VJP302" s="4"/>
      <c r="VJQ302" s="4"/>
      <c r="VJR302" s="4"/>
      <c r="VJS302" s="4"/>
      <c r="VJT302" s="4"/>
      <c r="VJU302" s="4"/>
      <c r="VJV302" s="4"/>
      <c r="VJW302" s="4"/>
      <c r="VJX302" s="4"/>
      <c r="VJY302" s="4"/>
      <c r="VJZ302" s="4"/>
      <c r="VKA302" s="4"/>
      <c r="VKB302" s="4"/>
      <c r="VKC302" s="4"/>
      <c r="VKD302" s="4"/>
      <c r="VKE302" s="4"/>
      <c r="VKF302" s="4"/>
      <c r="VKG302" s="4"/>
      <c r="VKH302" s="4"/>
      <c r="VKI302" s="4"/>
      <c r="VKJ302" s="4"/>
      <c r="VKK302" s="4"/>
      <c r="VKL302" s="4"/>
      <c r="VKM302" s="4"/>
      <c r="VKN302" s="4"/>
      <c r="VKO302" s="4"/>
      <c r="VKP302" s="4"/>
      <c r="VKQ302" s="4"/>
      <c r="VKR302" s="4"/>
      <c r="VKS302" s="4"/>
      <c r="VKT302" s="4"/>
      <c r="VKU302" s="4"/>
      <c r="VKV302" s="4"/>
      <c r="VKW302" s="4"/>
      <c r="VKX302" s="4"/>
      <c r="VKY302" s="4"/>
      <c r="VKZ302" s="4"/>
      <c r="VLA302" s="4"/>
      <c r="VLB302" s="4"/>
      <c r="VLC302" s="4"/>
      <c r="VLD302" s="4"/>
      <c r="VLE302" s="4"/>
      <c r="VLF302" s="4"/>
      <c r="VLG302" s="4"/>
      <c r="VLH302" s="4"/>
      <c r="VLI302" s="4"/>
      <c r="VLJ302" s="4"/>
      <c r="VLK302" s="4"/>
      <c r="VLL302" s="4"/>
      <c r="VLM302" s="4"/>
      <c r="VLN302" s="4"/>
      <c r="VLO302" s="4"/>
      <c r="VLP302" s="4"/>
      <c r="VLQ302" s="4"/>
      <c r="VLR302" s="4"/>
      <c r="VLS302" s="4"/>
      <c r="VLT302" s="4"/>
      <c r="VLU302" s="4"/>
      <c r="VLV302" s="4"/>
      <c r="VLW302" s="4"/>
      <c r="VLX302" s="4"/>
      <c r="VLY302" s="4"/>
      <c r="VLZ302" s="4"/>
      <c r="VMA302" s="4"/>
      <c r="VMB302" s="4"/>
      <c r="VMC302" s="4"/>
      <c r="VMD302" s="4"/>
      <c r="VME302" s="4"/>
      <c r="VMF302" s="4"/>
      <c r="VMG302" s="4"/>
      <c r="VMH302" s="4"/>
      <c r="VMI302" s="4"/>
      <c r="VMJ302" s="4"/>
      <c r="VMK302" s="4"/>
      <c r="VML302" s="4"/>
      <c r="VMM302" s="4"/>
      <c r="VMN302" s="4"/>
      <c r="VMO302" s="4"/>
      <c r="VMP302" s="4"/>
      <c r="VMQ302" s="4"/>
      <c r="VMR302" s="4"/>
      <c r="VMS302" s="4"/>
      <c r="VMT302" s="4"/>
      <c r="VMU302" s="4"/>
      <c r="VMV302" s="4"/>
      <c r="VMW302" s="4"/>
      <c r="VMX302" s="4"/>
      <c r="VMY302" s="4"/>
      <c r="VMZ302" s="4"/>
      <c r="VNA302" s="4"/>
      <c r="VNB302" s="4"/>
      <c r="VNC302" s="4"/>
      <c r="VND302" s="4"/>
      <c r="VNE302" s="4"/>
      <c r="VNF302" s="4"/>
      <c r="VNG302" s="4"/>
      <c r="VNH302" s="4"/>
      <c r="VNI302" s="4"/>
      <c r="VNJ302" s="4"/>
      <c r="VNK302" s="4"/>
      <c r="VNL302" s="4"/>
      <c r="VNM302" s="4"/>
      <c r="VNN302" s="4"/>
      <c r="VNO302" s="4"/>
      <c r="VNP302" s="4"/>
      <c r="VNQ302" s="4"/>
      <c r="VNR302" s="4"/>
      <c r="VNS302" s="4"/>
      <c r="VNT302" s="4"/>
      <c r="VNU302" s="4"/>
      <c r="VNV302" s="4"/>
      <c r="VNW302" s="4"/>
      <c r="VNX302" s="4"/>
      <c r="VNY302" s="4"/>
      <c r="VNZ302" s="4"/>
      <c r="VOA302" s="4"/>
      <c r="VOB302" s="4"/>
      <c r="VOC302" s="4"/>
      <c r="VOD302" s="4"/>
      <c r="VOE302" s="4"/>
      <c r="VOF302" s="4"/>
      <c r="VOG302" s="4"/>
      <c r="VOH302" s="4"/>
      <c r="VOI302" s="4"/>
      <c r="VOJ302" s="4"/>
      <c r="VOK302" s="4"/>
      <c r="VOL302" s="4"/>
      <c r="VOM302" s="4"/>
      <c r="VON302" s="4"/>
      <c r="VOO302" s="4"/>
      <c r="VOP302" s="4"/>
      <c r="VOQ302" s="4"/>
      <c r="VOR302" s="4"/>
      <c r="VOS302" s="4"/>
      <c r="VOT302" s="4"/>
      <c r="VOU302" s="4"/>
      <c r="VOV302" s="4"/>
      <c r="VOW302" s="4"/>
      <c r="VOX302" s="4"/>
      <c r="VOY302" s="4"/>
      <c r="VOZ302" s="4"/>
      <c r="VPA302" s="4"/>
      <c r="VPB302" s="4"/>
      <c r="VPC302" s="4"/>
      <c r="VPD302" s="4"/>
      <c r="VPE302" s="4"/>
      <c r="VPF302" s="4"/>
      <c r="VPG302" s="4"/>
      <c r="VPH302" s="4"/>
      <c r="VPI302" s="4"/>
      <c r="VPJ302" s="4"/>
      <c r="VPK302" s="4"/>
      <c r="VPL302" s="4"/>
      <c r="VPM302" s="4"/>
      <c r="VPN302" s="4"/>
      <c r="VPO302" s="4"/>
      <c r="VPP302" s="4"/>
      <c r="VPQ302" s="4"/>
      <c r="VPR302" s="4"/>
      <c r="VPS302" s="4"/>
      <c r="VPT302" s="4"/>
      <c r="VPU302" s="4"/>
      <c r="VPV302" s="4"/>
      <c r="VPW302" s="4"/>
      <c r="VPX302" s="4"/>
      <c r="VPY302" s="4"/>
      <c r="VPZ302" s="4"/>
      <c r="VQA302" s="4"/>
      <c r="VQB302" s="4"/>
      <c r="VQC302" s="4"/>
      <c r="VQD302" s="4"/>
      <c r="VQE302" s="4"/>
      <c r="VQF302" s="4"/>
      <c r="VQG302" s="4"/>
      <c r="VQH302" s="4"/>
      <c r="VQI302" s="4"/>
      <c r="VQJ302" s="4"/>
      <c r="VQK302" s="4"/>
      <c r="VQL302" s="4"/>
      <c r="VQM302" s="4"/>
      <c r="VQN302" s="4"/>
      <c r="VQO302" s="4"/>
      <c r="VQP302" s="4"/>
      <c r="VQQ302" s="4"/>
      <c r="VQR302" s="4"/>
      <c r="VQS302" s="4"/>
      <c r="VQT302" s="4"/>
      <c r="VQU302" s="4"/>
      <c r="VQV302" s="4"/>
      <c r="VQW302" s="4"/>
      <c r="VQX302" s="4"/>
      <c r="VQY302" s="4"/>
      <c r="VQZ302" s="4"/>
      <c r="VRA302" s="4"/>
      <c r="VRB302" s="4"/>
      <c r="VRC302" s="4"/>
      <c r="VRD302" s="4"/>
      <c r="VRE302" s="4"/>
      <c r="VRF302" s="4"/>
      <c r="VRG302" s="4"/>
      <c r="VRH302" s="4"/>
      <c r="VRI302" s="4"/>
      <c r="VRJ302" s="4"/>
      <c r="VRK302" s="4"/>
      <c r="VRL302" s="4"/>
      <c r="VRM302" s="4"/>
      <c r="VRN302" s="4"/>
      <c r="VRO302" s="4"/>
      <c r="VRP302" s="4"/>
      <c r="VRQ302" s="4"/>
      <c r="VRR302" s="4"/>
      <c r="VRS302" s="4"/>
      <c r="VRT302" s="4"/>
      <c r="VRU302" s="4"/>
      <c r="VRV302" s="4"/>
      <c r="VRW302" s="4"/>
      <c r="VRX302" s="4"/>
      <c r="VRY302" s="4"/>
      <c r="VRZ302" s="4"/>
      <c r="VSA302" s="4"/>
      <c r="VSB302" s="4"/>
      <c r="VSC302" s="4"/>
      <c r="VSD302" s="4"/>
      <c r="VSE302" s="4"/>
      <c r="VSF302" s="4"/>
      <c r="VSG302" s="4"/>
      <c r="VSH302" s="4"/>
      <c r="VSI302" s="4"/>
      <c r="VSJ302" s="4"/>
      <c r="VSK302" s="4"/>
      <c r="VSL302" s="4"/>
      <c r="VSM302" s="4"/>
      <c r="VSN302" s="4"/>
      <c r="VSO302" s="4"/>
      <c r="VSP302" s="4"/>
      <c r="VSQ302" s="4"/>
      <c r="VSR302" s="4"/>
      <c r="VSS302" s="4"/>
      <c r="VST302" s="4"/>
      <c r="VSU302" s="4"/>
      <c r="VSV302" s="4"/>
      <c r="VSW302" s="4"/>
      <c r="VSX302" s="4"/>
      <c r="VSY302" s="4"/>
      <c r="VSZ302" s="4"/>
      <c r="VTA302" s="4"/>
      <c r="VTB302" s="4"/>
      <c r="VTC302" s="4"/>
      <c r="VTD302" s="4"/>
      <c r="VTE302" s="4"/>
      <c r="VTF302" s="4"/>
      <c r="VTG302" s="4"/>
      <c r="VTH302" s="4"/>
      <c r="VTI302" s="4"/>
      <c r="VTJ302" s="4"/>
      <c r="VTK302" s="4"/>
      <c r="VTL302" s="4"/>
      <c r="VTM302" s="4"/>
      <c r="VTN302" s="4"/>
      <c r="VTO302" s="4"/>
      <c r="VTP302" s="4"/>
      <c r="VTQ302" s="4"/>
      <c r="VTR302" s="4"/>
      <c r="VTS302" s="4"/>
      <c r="VTT302" s="4"/>
      <c r="VTU302" s="4"/>
      <c r="VTV302" s="4"/>
      <c r="VTW302" s="4"/>
      <c r="VTX302" s="4"/>
      <c r="VTY302" s="4"/>
      <c r="VTZ302" s="4"/>
      <c r="VUA302" s="4"/>
      <c r="VUB302" s="4"/>
      <c r="VUC302" s="4"/>
      <c r="VUD302" s="4"/>
      <c r="VUE302" s="4"/>
      <c r="VUF302" s="4"/>
      <c r="VUG302" s="4"/>
      <c r="VUH302" s="4"/>
      <c r="VUI302" s="4"/>
      <c r="VUJ302" s="4"/>
      <c r="VUK302" s="4"/>
      <c r="VUL302" s="4"/>
      <c r="VUM302" s="4"/>
      <c r="VUN302" s="4"/>
      <c r="VUO302" s="4"/>
      <c r="VUP302" s="4"/>
      <c r="VUQ302" s="4"/>
      <c r="VUR302" s="4"/>
      <c r="VUS302" s="4"/>
      <c r="VUT302" s="4"/>
      <c r="VUU302" s="4"/>
      <c r="VUV302" s="4"/>
      <c r="VUW302" s="4"/>
      <c r="VUX302" s="4"/>
      <c r="VUY302" s="4"/>
      <c r="VUZ302" s="4"/>
      <c r="VVA302" s="4"/>
      <c r="VVB302" s="4"/>
      <c r="VVC302" s="4"/>
      <c r="VVD302" s="4"/>
      <c r="VVE302" s="4"/>
      <c r="VVF302" s="4"/>
      <c r="VVG302" s="4"/>
      <c r="VVH302" s="4"/>
      <c r="VVI302" s="4"/>
      <c r="VVJ302" s="4"/>
      <c r="VVK302" s="4"/>
      <c r="VVL302" s="4"/>
      <c r="VVM302" s="4"/>
      <c r="VVN302" s="4"/>
      <c r="VVO302" s="4"/>
      <c r="VVP302" s="4"/>
      <c r="VVQ302" s="4"/>
      <c r="VVR302" s="4"/>
      <c r="VVS302" s="4"/>
      <c r="VVT302" s="4"/>
      <c r="VVU302" s="4"/>
      <c r="VVV302" s="4"/>
      <c r="VVW302" s="4"/>
      <c r="VVX302" s="4"/>
      <c r="VVY302" s="4"/>
      <c r="VVZ302" s="4"/>
      <c r="VWA302" s="4"/>
      <c r="VWB302" s="4"/>
      <c r="VWC302" s="4"/>
      <c r="VWD302" s="4"/>
      <c r="VWE302" s="4"/>
      <c r="VWF302" s="4"/>
      <c r="VWG302" s="4"/>
      <c r="VWH302" s="4"/>
      <c r="VWI302" s="4"/>
      <c r="VWJ302" s="4"/>
      <c r="VWK302" s="4"/>
      <c r="VWL302" s="4"/>
      <c r="VWM302" s="4"/>
      <c r="VWN302" s="4"/>
      <c r="VWO302" s="4"/>
      <c r="VWP302" s="4"/>
      <c r="VWQ302" s="4"/>
      <c r="VWR302" s="4"/>
      <c r="VWS302" s="4"/>
      <c r="VWT302" s="4"/>
      <c r="VWU302" s="4"/>
      <c r="VWV302" s="4"/>
      <c r="VWW302" s="4"/>
      <c r="VWX302" s="4"/>
      <c r="VWY302" s="4"/>
      <c r="VWZ302" s="4"/>
      <c r="VXA302" s="4"/>
      <c r="VXB302" s="4"/>
      <c r="VXC302" s="4"/>
      <c r="VXD302" s="4"/>
      <c r="VXE302" s="4"/>
      <c r="VXF302" s="4"/>
      <c r="VXG302" s="4"/>
      <c r="VXH302" s="4"/>
      <c r="VXI302" s="4"/>
      <c r="VXJ302" s="4"/>
      <c r="VXK302" s="4"/>
      <c r="VXL302" s="4"/>
      <c r="VXM302" s="4"/>
      <c r="VXN302" s="4"/>
      <c r="VXO302" s="4"/>
      <c r="VXP302" s="4"/>
      <c r="VXQ302" s="4"/>
      <c r="VXR302" s="4"/>
      <c r="VXS302" s="4"/>
      <c r="VXT302" s="4"/>
      <c r="VXU302" s="4"/>
      <c r="VXV302" s="4"/>
      <c r="VXW302" s="4"/>
      <c r="VXX302" s="4"/>
      <c r="VXY302" s="4"/>
      <c r="VXZ302" s="4"/>
      <c r="VYA302" s="4"/>
      <c r="VYB302" s="4"/>
      <c r="VYC302" s="4"/>
      <c r="VYD302" s="4"/>
      <c r="VYE302" s="4"/>
      <c r="VYF302" s="4"/>
      <c r="VYG302" s="4"/>
      <c r="VYH302" s="4"/>
      <c r="VYI302" s="4"/>
      <c r="VYJ302" s="4"/>
      <c r="VYK302" s="4"/>
      <c r="VYL302" s="4"/>
      <c r="VYM302" s="4"/>
      <c r="VYN302" s="4"/>
      <c r="VYO302" s="4"/>
      <c r="VYP302" s="4"/>
      <c r="VYQ302" s="4"/>
      <c r="VYR302" s="4"/>
      <c r="VYS302" s="4"/>
      <c r="VYT302" s="4"/>
      <c r="VYU302" s="4"/>
      <c r="VYV302" s="4"/>
      <c r="VYW302" s="4"/>
      <c r="VYX302" s="4"/>
      <c r="VYY302" s="4"/>
      <c r="VYZ302" s="4"/>
      <c r="VZA302" s="4"/>
      <c r="VZB302" s="4"/>
      <c r="VZC302" s="4"/>
      <c r="VZD302" s="4"/>
      <c r="VZE302" s="4"/>
      <c r="VZF302" s="4"/>
      <c r="VZG302" s="4"/>
      <c r="VZH302" s="4"/>
      <c r="VZI302" s="4"/>
      <c r="VZJ302" s="4"/>
      <c r="VZK302" s="4"/>
      <c r="VZL302" s="4"/>
      <c r="VZM302" s="4"/>
      <c r="VZN302" s="4"/>
      <c r="VZO302" s="4"/>
      <c r="VZP302" s="4"/>
      <c r="VZQ302" s="4"/>
      <c r="VZR302" s="4"/>
      <c r="VZS302" s="4"/>
      <c r="VZT302" s="4"/>
      <c r="VZU302" s="4"/>
      <c r="VZV302" s="4"/>
      <c r="VZW302" s="4"/>
      <c r="VZX302" s="4"/>
      <c r="VZY302" s="4"/>
      <c r="VZZ302" s="4"/>
      <c r="WAA302" s="4"/>
      <c r="WAB302" s="4"/>
      <c r="WAC302" s="4"/>
      <c r="WAD302" s="4"/>
      <c r="WAE302" s="4"/>
      <c r="WAF302" s="4"/>
      <c r="WAG302" s="4"/>
      <c r="WAH302" s="4"/>
      <c r="WAI302" s="4"/>
      <c r="WAJ302" s="4"/>
      <c r="WAK302" s="4"/>
      <c r="WAL302" s="4"/>
      <c r="WAM302" s="4"/>
      <c r="WAN302" s="4"/>
      <c r="WAO302" s="4"/>
      <c r="WAP302" s="4"/>
      <c r="WAQ302" s="4"/>
      <c r="WAR302" s="4"/>
      <c r="WAS302" s="4"/>
      <c r="WAT302" s="4"/>
      <c r="WAU302" s="4"/>
      <c r="WAV302" s="4"/>
      <c r="WAW302" s="4"/>
      <c r="WAX302" s="4"/>
      <c r="WAY302" s="4"/>
      <c r="WAZ302" s="4"/>
      <c r="WBA302" s="4"/>
      <c r="WBB302" s="4"/>
      <c r="WBC302" s="4"/>
      <c r="WBD302" s="4"/>
      <c r="WBE302" s="4"/>
      <c r="WBF302" s="4"/>
      <c r="WBG302" s="4"/>
      <c r="WBH302" s="4"/>
      <c r="WBI302" s="4"/>
      <c r="WBJ302" s="4"/>
      <c r="WBK302" s="4"/>
      <c r="WBL302" s="4"/>
      <c r="WBM302" s="4"/>
      <c r="WBN302" s="4"/>
      <c r="WBO302" s="4"/>
      <c r="WBP302" s="4"/>
      <c r="WBQ302" s="4"/>
      <c r="WBR302" s="4"/>
      <c r="WBS302" s="4"/>
      <c r="WBT302" s="4"/>
      <c r="WBU302" s="4"/>
      <c r="WBV302" s="4"/>
      <c r="WBW302" s="4"/>
      <c r="WBX302" s="4"/>
      <c r="WBY302" s="4"/>
      <c r="WBZ302" s="4"/>
      <c r="WCA302" s="4"/>
      <c r="WCB302" s="4"/>
      <c r="WCC302" s="4"/>
      <c r="WCD302" s="4"/>
      <c r="WCE302" s="4"/>
      <c r="WCF302" s="4"/>
      <c r="WCG302" s="4"/>
      <c r="WCH302" s="4"/>
      <c r="WCI302" s="4"/>
      <c r="WCJ302" s="4"/>
      <c r="WCK302" s="4"/>
      <c r="WCL302" s="4"/>
      <c r="WCM302" s="4"/>
      <c r="WCN302" s="4"/>
      <c r="WCO302" s="4"/>
      <c r="WCP302" s="4"/>
      <c r="WCQ302" s="4"/>
      <c r="WCR302" s="4"/>
      <c r="WCS302" s="4"/>
      <c r="WCT302" s="4"/>
      <c r="WCU302" s="4"/>
      <c r="WCV302" s="4"/>
      <c r="WCW302" s="4"/>
      <c r="WCX302" s="4"/>
      <c r="WCY302" s="4"/>
      <c r="WCZ302" s="4"/>
      <c r="WDA302" s="4"/>
      <c r="WDB302" s="4"/>
      <c r="WDC302" s="4"/>
      <c r="WDD302" s="4"/>
      <c r="WDE302" s="4"/>
      <c r="WDF302" s="4"/>
      <c r="WDG302" s="4"/>
      <c r="WDH302" s="4"/>
      <c r="WDI302" s="4"/>
      <c r="WDJ302" s="4"/>
      <c r="WDK302" s="4"/>
      <c r="WDL302" s="4"/>
      <c r="WDM302" s="4"/>
      <c r="WDN302" s="4"/>
      <c r="WDO302" s="4"/>
      <c r="WDP302" s="4"/>
      <c r="WDQ302" s="4"/>
      <c r="WDR302" s="4"/>
      <c r="WDS302" s="4"/>
      <c r="WDT302" s="4"/>
      <c r="WDU302" s="4"/>
      <c r="WDV302" s="4"/>
      <c r="WDW302" s="4"/>
      <c r="WDX302" s="4"/>
      <c r="WDY302" s="4"/>
      <c r="WDZ302" s="4"/>
      <c r="WEA302" s="4"/>
      <c r="WEB302" s="4"/>
      <c r="WEC302" s="4"/>
      <c r="WED302" s="4"/>
      <c r="WEE302" s="4"/>
      <c r="WEF302" s="4"/>
      <c r="WEG302" s="4"/>
      <c r="WEH302" s="4"/>
      <c r="WEI302" s="4"/>
      <c r="WEJ302" s="4"/>
      <c r="WEK302" s="4"/>
      <c r="WEL302" s="4"/>
      <c r="WEM302" s="4"/>
      <c r="WEN302" s="4"/>
      <c r="WEO302" s="4"/>
      <c r="WEP302" s="4"/>
      <c r="WEQ302" s="4"/>
      <c r="WER302" s="4"/>
      <c r="WES302" s="4"/>
      <c r="WET302" s="4"/>
      <c r="WEU302" s="4"/>
      <c r="WEV302" s="4"/>
      <c r="WEW302" s="4"/>
      <c r="WEX302" s="4"/>
      <c r="WEY302" s="4"/>
      <c r="WEZ302" s="4"/>
      <c r="WFA302" s="4"/>
      <c r="WFB302" s="4"/>
      <c r="WFC302" s="4"/>
      <c r="WFD302" s="4"/>
      <c r="WFE302" s="4"/>
      <c r="WFF302" s="4"/>
      <c r="WFG302" s="4"/>
      <c r="WFH302" s="4"/>
      <c r="WFI302" s="4"/>
      <c r="WFJ302" s="4"/>
      <c r="WFK302" s="4"/>
      <c r="WFL302" s="4"/>
      <c r="WFM302" s="4"/>
      <c r="WFN302" s="4"/>
      <c r="WFO302" s="4"/>
      <c r="WFP302" s="4"/>
      <c r="WFQ302" s="4"/>
      <c r="WFR302" s="4"/>
      <c r="WFS302" s="4"/>
      <c r="WFT302" s="4"/>
      <c r="WFU302" s="4"/>
      <c r="WFV302" s="4"/>
      <c r="WFW302" s="4"/>
      <c r="WFX302" s="4"/>
      <c r="WFY302" s="4"/>
      <c r="WFZ302" s="4"/>
      <c r="WGA302" s="4"/>
      <c r="WGB302" s="4"/>
      <c r="WGC302" s="4"/>
      <c r="WGD302" s="4"/>
      <c r="WGE302" s="4"/>
      <c r="WGF302" s="4"/>
      <c r="WGG302" s="4"/>
      <c r="WGH302" s="4"/>
      <c r="WGI302" s="4"/>
      <c r="WGJ302" s="4"/>
      <c r="WGK302" s="4"/>
      <c r="WGL302" s="4"/>
      <c r="WGM302" s="4"/>
      <c r="WGN302" s="4"/>
      <c r="WGO302" s="4"/>
      <c r="WGP302" s="4"/>
      <c r="WGQ302" s="4"/>
      <c r="WGR302" s="4"/>
      <c r="WGS302" s="4"/>
      <c r="WGT302" s="4"/>
      <c r="WGU302" s="4"/>
      <c r="WGV302" s="4"/>
      <c r="WGW302" s="4"/>
      <c r="WGX302" s="4"/>
      <c r="WGY302" s="4"/>
      <c r="WGZ302" s="4"/>
      <c r="WHA302" s="4"/>
      <c r="WHB302" s="4"/>
      <c r="WHC302" s="4"/>
      <c r="WHD302" s="4"/>
      <c r="WHE302" s="4"/>
      <c r="WHF302" s="4"/>
      <c r="WHG302" s="4"/>
      <c r="WHH302" s="4"/>
      <c r="WHI302" s="4"/>
      <c r="WHJ302" s="4"/>
      <c r="WHK302" s="4"/>
      <c r="WHL302" s="4"/>
      <c r="WHM302" s="4"/>
      <c r="WHN302" s="4"/>
      <c r="WHO302" s="4"/>
      <c r="WHP302" s="4"/>
      <c r="WHQ302" s="4"/>
      <c r="WHR302" s="4"/>
      <c r="WHS302" s="4"/>
      <c r="WHT302" s="4"/>
      <c r="WHU302" s="4"/>
      <c r="WHV302" s="4"/>
      <c r="WHW302" s="4"/>
      <c r="WHX302" s="4"/>
      <c r="WHY302" s="4"/>
      <c r="WHZ302" s="4"/>
      <c r="WIA302" s="4"/>
      <c r="WIB302" s="4"/>
      <c r="WIC302" s="4"/>
      <c r="WID302" s="4"/>
      <c r="WIE302" s="4"/>
      <c r="WIF302" s="4"/>
      <c r="WIG302" s="4"/>
      <c r="WIH302" s="4"/>
      <c r="WII302" s="4"/>
      <c r="WIJ302" s="4"/>
      <c r="WIK302" s="4"/>
      <c r="WIL302" s="4"/>
      <c r="WIM302" s="4"/>
      <c r="WIN302" s="4"/>
      <c r="WIO302" s="4"/>
      <c r="WIP302" s="4"/>
      <c r="WIQ302" s="4"/>
      <c r="WIR302" s="4"/>
      <c r="WIS302" s="4"/>
      <c r="WIT302" s="4"/>
      <c r="WIU302" s="4"/>
      <c r="WIV302" s="4"/>
      <c r="WIW302" s="4"/>
      <c r="WIX302" s="4"/>
      <c r="WIY302" s="4"/>
      <c r="WIZ302" s="4"/>
      <c r="WJA302" s="4"/>
      <c r="WJB302" s="4"/>
      <c r="WJC302" s="4"/>
      <c r="WJD302" s="4"/>
      <c r="WJE302" s="4"/>
      <c r="WJF302" s="4"/>
      <c r="WJG302" s="4"/>
      <c r="WJH302" s="4"/>
      <c r="WJI302" s="4"/>
      <c r="WJJ302" s="4"/>
      <c r="WJK302" s="4"/>
      <c r="WJL302" s="4"/>
      <c r="WJM302" s="4"/>
      <c r="WJN302" s="4"/>
      <c r="WJO302" s="4"/>
      <c r="WJP302" s="4"/>
      <c r="WJQ302" s="4"/>
      <c r="WJR302" s="4"/>
      <c r="WJS302" s="4"/>
      <c r="WJT302" s="4"/>
      <c r="WJU302" s="4"/>
      <c r="WJV302" s="4"/>
      <c r="WJW302" s="4"/>
      <c r="WJX302" s="4"/>
      <c r="WJY302" s="4"/>
      <c r="WJZ302" s="4"/>
      <c r="WKA302" s="4"/>
      <c r="WKB302" s="4"/>
      <c r="WKC302" s="4"/>
      <c r="WKD302" s="4"/>
      <c r="WKE302" s="4"/>
      <c r="WKF302" s="4"/>
      <c r="WKG302" s="4"/>
      <c r="WKH302" s="4"/>
      <c r="WKI302" s="4"/>
      <c r="WKJ302" s="4"/>
      <c r="WKK302" s="4"/>
      <c r="WKL302" s="4"/>
      <c r="WKM302" s="4"/>
      <c r="WKN302" s="4"/>
      <c r="WKO302" s="4"/>
      <c r="WKP302" s="4"/>
      <c r="WKQ302" s="4"/>
      <c r="WKR302" s="4"/>
      <c r="WKS302" s="4"/>
      <c r="WKT302" s="4"/>
      <c r="WKU302" s="4"/>
      <c r="WKV302" s="4"/>
      <c r="WKW302" s="4"/>
      <c r="WKX302" s="4"/>
      <c r="WKY302" s="4"/>
      <c r="WKZ302" s="4"/>
      <c r="WLA302" s="4"/>
      <c r="WLB302" s="4"/>
      <c r="WLC302" s="4"/>
      <c r="WLD302" s="4"/>
      <c r="WLE302" s="4"/>
      <c r="WLF302" s="4"/>
      <c r="WLG302" s="4"/>
      <c r="WLH302" s="4"/>
      <c r="WLI302" s="4"/>
      <c r="WLJ302" s="4"/>
      <c r="WLK302" s="4"/>
      <c r="WLL302" s="4"/>
      <c r="WLM302" s="4"/>
      <c r="WLN302" s="4"/>
      <c r="WLO302" s="4"/>
      <c r="WLP302" s="4"/>
      <c r="WLQ302" s="4"/>
      <c r="WLR302" s="4"/>
      <c r="WLS302" s="4"/>
      <c r="WLT302" s="4"/>
      <c r="WLU302" s="4"/>
      <c r="WLV302" s="4"/>
      <c r="WLW302" s="4"/>
      <c r="WLX302" s="4"/>
      <c r="WLY302" s="4"/>
      <c r="WLZ302" s="4"/>
      <c r="WMA302" s="4"/>
      <c r="WMB302" s="4"/>
      <c r="WMC302" s="4"/>
      <c r="WMD302" s="4"/>
      <c r="WME302" s="4"/>
      <c r="WMF302" s="4"/>
      <c r="WMG302" s="4"/>
      <c r="WMH302" s="4"/>
      <c r="WMI302" s="4"/>
      <c r="WMJ302" s="4"/>
      <c r="WMK302" s="4"/>
      <c r="WML302" s="4"/>
      <c r="WMM302" s="4"/>
      <c r="WMN302" s="4"/>
      <c r="WMO302" s="4"/>
      <c r="WMP302" s="4"/>
      <c r="WMQ302" s="4"/>
      <c r="WMR302" s="4"/>
      <c r="WMS302" s="4"/>
      <c r="WMT302" s="4"/>
      <c r="WMU302" s="4"/>
      <c r="WMV302" s="4"/>
      <c r="WMW302" s="4"/>
      <c r="WMX302" s="4"/>
      <c r="WMY302" s="4"/>
      <c r="WMZ302" s="4"/>
      <c r="WNA302" s="4"/>
      <c r="WNB302" s="4"/>
      <c r="WNC302" s="4"/>
      <c r="WND302" s="4"/>
      <c r="WNE302" s="4"/>
      <c r="WNF302" s="4"/>
      <c r="WNG302" s="4"/>
      <c r="WNH302" s="4"/>
      <c r="WNI302" s="4"/>
      <c r="WNJ302" s="4"/>
      <c r="WNK302" s="4"/>
      <c r="WNL302" s="4"/>
      <c r="WNM302" s="4"/>
      <c r="WNN302" s="4"/>
      <c r="WNO302" s="4"/>
      <c r="WNP302" s="4"/>
      <c r="WNQ302" s="4"/>
      <c r="WNR302" s="4"/>
      <c r="WNS302" s="4"/>
      <c r="WNT302" s="4"/>
      <c r="WNU302" s="4"/>
      <c r="WNV302" s="4"/>
      <c r="WNW302" s="4"/>
      <c r="WNX302" s="4"/>
      <c r="WNY302" s="4"/>
      <c r="WNZ302" s="4"/>
      <c r="WOA302" s="4"/>
      <c r="WOB302" s="4"/>
      <c r="WOC302" s="4"/>
      <c r="WOD302" s="4"/>
      <c r="WOE302" s="4"/>
      <c r="WOF302" s="4"/>
      <c r="WOG302" s="4"/>
      <c r="WOH302" s="4"/>
      <c r="WOI302" s="4"/>
      <c r="WOJ302" s="4"/>
      <c r="WOK302" s="4"/>
      <c r="WOL302" s="4"/>
      <c r="WOM302" s="4"/>
      <c r="WON302" s="4"/>
      <c r="WOO302" s="4"/>
      <c r="WOP302" s="4"/>
      <c r="WOQ302" s="4"/>
      <c r="WOR302" s="4"/>
      <c r="WOS302" s="4"/>
      <c r="WOT302" s="4"/>
      <c r="WOU302" s="4"/>
      <c r="WOV302" s="4"/>
      <c r="WOW302" s="4"/>
      <c r="WOX302" s="4"/>
      <c r="WOY302" s="4"/>
      <c r="WOZ302" s="4"/>
      <c r="WPA302" s="4"/>
      <c r="WPB302" s="4"/>
      <c r="WPC302" s="4"/>
      <c r="WPD302" s="4"/>
      <c r="WPE302" s="4"/>
      <c r="WPF302" s="4"/>
      <c r="WPG302" s="4"/>
      <c r="WPH302" s="4"/>
      <c r="WPI302" s="4"/>
      <c r="WPJ302" s="4"/>
      <c r="WPK302" s="4"/>
      <c r="WPL302" s="4"/>
      <c r="WPM302" s="4"/>
      <c r="WPN302" s="4"/>
      <c r="WPO302" s="4"/>
      <c r="WPP302" s="4"/>
      <c r="WPQ302" s="4"/>
      <c r="WPR302" s="4"/>
      <c r="WPS302" s="4"/>
      <c r="WPT302" s="4"/>
      <c r="WPU302" s="4"/>
      <c r="WPV302" s="4"/>
      <c r="WPW302" s="4"/>
      <c r="WPX302" s="4"/>
      <c r="WPY302" s="4"/>
      <c r="WPZ302" s="4"/>
      <c r="WQA302" s="4"/>
      <c r="WQB302" s="4"/>
      <c r="WQC302" s="4"/>
      <c r="WQD302" s="4"/>
      <c r="WQE302" s="4"/>
      <c r="WQF302" s="4"/>
      <c r="WQG302" s="4"/>
      <c r="WQH302" s="4"/>
      <c r="WQI302" s="4"/>
      <c r="WQJ302" s="4"/>
      <c r="WQK302" s="4"/>
      <c r="WQL302" s="4"/>
      <c r="WQM302" s="4"/>
      <c r="WQN302" s="4"/>
      <c r="WQO302" s="4"/>
      <c r="WQP302" s="4"/>
      <c r="WQQ302" s="4"/>
      <c r="WQR302" s="4"/>
      <c r="WQS302" s="4"/>
      <c r="WQT302" s="4"/>
      <c r="WQU302" s="4"/>
      <c r="WQV302" s="4"/>
      <c r="WQW302" s="4"/>
      <c r="WQX302" s="4"/>
      <c r="WQY302" s="4"/>
      <c r="WQZ302" s="4"/>
      <c r="WRA302" s="4"/>
      <c r="WRB302" s="4"/>
      <c r="WRC302" s="4"/>
      <c r="WRD302" s="4"/>
      <c r="WRE302" s="4"/>
      <c r="WRF302" s="4"/>
      <c r="WRG302" s="4"/>
      <c r="WRH302" s="4"/>
      <c r="WRI302" s="4"/>
      <c r="WRJ302" s="4"/>
      <c r="WRK302" s="4"/>
      <c r="WRL302" s="4"/>
      <c r="WRM302" s="4"/>
      <c r="WRN302" s="4"/>
      <c r="WRO302" s="4"/>
      <c r="WRP302" s="4"/>
      <c r="WRQ302" s="4"/>
      <c r="WRR302" s="4"/>
      <c r="WRS302" s="4"/>
      <c r="WRT302" s="4"/>
      <c r="WRU302" s="4"/>
      <c r="WRV302" s="4"/>
      <c r="WRW302" s="4"/>
      <c r="WRX302" s="4"/>
      <c r="WRY302" s="4"/>
      <c r="WRZ302" s="4"/>
      <c r="WSA302" s="4"/>
      <c r="WSB302" s="4"/>
      <c r="WSC302" s="4"/>
      <c r="WSD302" s="4"/>
      <c r="WSE302" s="4"/>
      <c r="WSF302" s="4"/>
      <c r="WSG302" s="4"/>
      <c r="WSH302" s="4"/>
      <c r="WSI302" s="4"/>
      <c r="WSJ302" s="4"/>
      <c r="WSK302" s="4"/>
      <c r="WSL302" s="4"/>
      <c r="WSM302" s="4"/>
      <c r="WSN302" s="4"/>
      <c r="WSO302" s="4"/>
      <c r="WSP302" s="4"/>
      <c r="WSQ302" s="4"/>
      <c r="WSR302" s="4"/>
      <c r="WSS302" s="4"/>
      <c r="WST302" s="4"/>
      <c r="WSU302" s="4"/>
      <c r="WSV302" s="4"/>
      <c r="WSW302" s="4"/>
      <c r="WSX302" s="4"/>
      <c r="WSY302" s="4"/>
      <c r="WSZ302" s="4"/>
      <c r="WTA302" s="4"/>
      <c r="WTB302" s="4"/>
      <c r="WTC302" s="4"/>
      <c r="WTD302" s="4"/>
      <c r="WTE302" s="4"/>
      <c r="WTF302" s="4"/>
      <c r="WTG302" s="4"/>
      <c r="WTH302" s="4"/>
      <c r="WTI302" s="4"/>
      <c r="WTJ302" s="4"/>
      <c r="WTK302" s="4"/>
      <c r="WTL302" s="4"/>
      <c r="WTM302" s="4"/>
      <c r="WTN302" s="4"/>
      <c r="WTO302" s="4"/>
      <c r="WTP302" s="4"/>
      <c r="WTQ302" s="4"/>
      <c r="WTR302" s="4"/>
      <c r="WTS302" s="4"/>
      <c r="WTT302" s="4"/>
      <c r="WTU302" s="4"/>
      <c r="WTV302" s="4"/>
      <c r="WTW302" s="4"/>
      <c r="WTX302" s="4"/>
      <c r="WTY302" s="4"/>
      <c r="WTZ302" s="4"/>
      <c r="WUA302" s="4"/>
      <c r="WUB302" s="4"/>
      <c r="WUC302" s="4"/>
      <c r="WUD302" s="4"/>
      <c r="WUE302" s="4"/>
      <c r="WUF302" s="4"/>
      <c r="WUG302" s="4"/>
      <c r="WUH302" s="4"/>
      <c r="WUI302" s="4"/>
      <c r="WUJ302" s="4"/>
      <c r="WUK302" s="4"/>
      <c r="WUL302" s="4"/>
      <c r="WUM302" s="4"/>
      <c r="WUN302" s="4"/>
      <c r="WUO302" s="4"/>
      <c r="WUP302" s="4"/>
      <c r="WUQ302" s="4"/>
      <c r="WUR302" s="4"/>
      <c r="WUS302" s="4"/>
      <c r="WUT302" s="4"/>
      <c r="WUU302" s="4"/>
      <c r="WUV302" s="4"/>
      <c r="WUW302" s="4"/>
      <c r="WUX302" s="4"/>
      <c r="WUY302" s="4"/>
      <c r="WUZ302" s="4"/>
      <c r="WVA302" s="4"/>
      <c r="WVB302" s="4"/>
      <c r="WVC302" s="4"/>
      <c r="WVD302" s="4"/>
      <c r="WVE302" s="4"/>
      <c r="WVF302" s="4"/>
      <c r="WVG302" s="4"/>
      <c r="WVH302" s="4"/>
      <c r="WVI302" s="4"/>
      <c r="WVJ302" s="4"/>
      <c r="WVK302" s="4"/>
      <c r="WVL302" s="4"/>
      <c r="WVM302" s="4"/>
      <c r="WVN302" s="4"/>
      <c r="WVO302" s="4"/>
      <c r="WVP302" s="4"/>
      <c r="WVQ302" s="4"/>
      <c r="WVR302" s="4"/>
      <c r="WVS302" s="4"/>
      <c r="WVT302" s="4"/>
      <c r="WVU302" s="4"/>
      <c r="WVV302" s="4"/>
      <c r="WVW302" s="4"/>
      <c r="WVX302" s="4"/>
      <c r="WVY302" s="4"/>
      <c r="WVZ302" s="4"/>
      <c r="WWA302" s="4"/>
      <c r="WWB302" s="4"/>
      <c r="WWC302" s="4"/>
      <c r="WWD302" s="4"/>
      <c r="WWE302" s="4"/>
      <c r="WWF302" s="4"/>
      <c r="WWG302" s="4"/>
      <c r="WWH302" s="4"/>
      <c r="WWI302" s="4"/>
      <c r="WWJ302" s="4"/>
      <c r="WWK302" s="4"/>
      <c r="WWL302" s="4"/>
      <c r="WWM302" s="4"/>
      <c r="WWN302" s="4"/>
      <c r="WWO302" s="4"/>
      <c r="WWP302" s="4"/>
      <c r="WWQ302" s="4"/>
      <c r="WWR302" s="4"/>
      <c r="WWS302" s="4"/>
      <c r="WWT302" s="4"/>
      <c r="WWU302" s="4"/>
      <c r="WWV302" s="4"/>
      <c r="WWW302" s="4"/>
      <c r="WWX302" s="4"/>
      <c r="WWY302" s="4"/>
      <c r="WWZ302" s="4"/>
      <c r="WXA302" s="4"/>
      <c r="WXB302" s="4"/>
      <c r="WXC302" s="4"/>
      <c r="WXD302" s="4"/>
      <c r="WXE302" s="4"/>
      <c r="WXF302" s="4"/>
      <c r="WXG302" s="4"/>
      <c r="WXH302" s="4"/>
      <c r="WXI302" s="4"/>
      <c r="WXJ302" s="4"/>
      <c r="WXK302" s="4"/>
      <c r="WXL302" s="4"/>
      <c r="WXM302" s="4"/>
      <c r="WXN302" s="4"/>
      <c r="WXO302" s="4"/>
      <c r="WXP302" s="4"/>
      <c r="WXQ302" s="4"/>
      <c r="WXR302" s="4"/>
      <c r="WXS302" s="4"/>
      <c r="WXT302" s="4"/>
      <c r="WXU302" s="4"/>
      <c r="WXV302" s="4"/>
      <c r="WXW302" s="4"/>
      <c r="WXX302" s="4"/>
      <c r="WXY302" s="4"/>
      <c r="WXZ302" s="4"/>
      <c r="WYA302" s="4"/>
      <c r="WYB302" s="4"/>
      <c r="WYC302" s="4"/>
      <c r="WYD302" s="4"/>
      <c r="WYE302" s="4"/>
      <c r="WYF302" s="4"/>
      <c r="WYG302" s="4"/>
      <c r="WYH302" s="4"/>
      <c r="WYI302" s="4"/>
      <c r="WYJ302" s="4"/>
      <c r="WYK302" s="4"/>
      <c r="WYL302" s="4"/>
      <c r="WYM302" s="4"/>
      <c r="WYN302" s="4"/>
      <c r="WYO302" s="4"/>
      <c r="WYP302" s="4"/>
      <c r="WYQ302" s="4"/>
      <c r="WYR302" s="4"/>
      <c r="WYS302" s="4"/>
      <c r="WYT302" s="4"/>
      <c r="WYU302" s="4"/>
      <c r="WYV302" s="4"/>
      <c r="WYW302" s="4"/>
      <c r="WYX302" s="4"/>
      <c r="WYY302" s="4"/>
      <c r="WYZ302" s="4"/>
      <c r="WZA302" s="4"/>
      <c r="WZB302" s="4"/>
      <c r="WZC302" s="4"/>
      <c r="WZD302" s="4"/>
      <c r="WZE302" s="4"/>
      <c r="WZF302" s="4"/>
      <c r="WZG302" s="4"/>
      <c r="WZH302" s="4"/>
      <c r="WZI302" s="4"/>
      <c r="WZJ302" s="4"/>
      <c r="WZK302" s="4"/>
      <c r="WZL302" s="4"/>
      <c r="WZM302" s="4"/>
      <c r="WZN302" s="4"/>
      <c r="WZO302" s="4"/>
      <c r="WZP302" s="4"/>
      <c r="WZQ302" s="4"/>
      <c r="WZR302" s="4"/>
      <c r="WZS302" s="4"/>
      <c r="WZT302" s="4"/>
      <c r="WZU302" s="4"/>
      <c r="WZV302" s="4"/>
      <c r="WZW302" s="4"/>
      <c r="WZX302" s="4"/>
      <c r="WZY302" s="4"/>
      <c r="WZZ302" s="4"/>
      <c r="XAA302" s="4"/>
      <c r="XAB302" s="4"/>
      <c r="XAC302" s="4"/>
      <c r="XAD302" s="4"/>
      <c r="XAE302" s="4"/>
      <c r="XAF302" s="4"/>
      <c r="XAG302" s="4"/>
      <c r="XAH302" s="4"/>
      <c r="XAI302" s="4"/>
      <c r="XAJ302" s="4"/>
      <c r="XAK302" s="4"/>
      <c r="XAL302" s="4"/>
      <c r="XAM302" s="4"/>
      <c r="XAN302" s="4"/>
      <c r="XAO302" s="4"/>
      <c r="XAP302" s="4"/>
      <c r="XAQ302" s="4"/>
      <c r="XAR302" s="4"/>
      <c r="XAS302" s="4"/>
      <c r="XAT302" s="4"/>
      <c r="XAU302" s="4"/>
      <c r="XAV302" s="4"/>
      <c r="XAW302" s="4"/>
      <c r="XAX302" s="4"/>
      <c r="XAY302" s="4"/>
      <c r="XAZ302" s="4"/>
      <c r="XBA302" s="4"/>
      <c r="XBB302" s="4"/>
      <c r="XBC302" s="4"/>
      <c r="XBD302" s="4"/>
      <c r="XBE302" s="4"/>
      <c r="XBF302" s="4"/>
      <c r="XBG302" s="4"/>
      <c r="XBH302" s="4"/>
      <c r="XBI302" s="4"/>
      <c r="XBJ302" s="4"/>
      <c r="XBK302" s="4"/>
      <c r="XBL302" s="4"/>
      <c r="XBM302" s="4"/>
      <c r="XBN302" s="4"/>
      <c r="XBO302" s="4"/>
      <c r="XBP302" s="4"/>
      <c r="XBQ302" s="4"/>
      <c r="XBR302" s="4"/>
      <c r="XBS302" s="4"/>
      <c r="XBT302" s="4"/>
      <c r="XBU302" s="4"/>
      <c r="XBV302" s="4"/>
      <c r="XBW302" s="4"/>
      <c r="XBX302" s="4"/>
      <c r="XBY302" s="4"/>
      <c r="XBZ302" s="4"/>
      <c r="XCA302" s="4"/>
      <c r="XCB302" s="4"/>
      <c r="XCC302" s="4"/>
      <c r="XCD302" s="4"/>
      <c r="XCE302" s="4"/>
      <c r="XCF302" s="4"/>
      <c r="XCG302" s="4"/>
      <c r="XCH302" s="4"/>
      <c r="XCI302" s="4"/>
      <c r="XCJ302" s="4"/>
      <c r="XCK302" s="4"/>
      <c r="XCL302" s="4"/>
      <c r="XCM302" s="4"/>
      <c r="XCN302" s="4"/>
      <c r="XCO302" s="4"/>
      <c r="XCP302" s="4"/>
      <c r="XCQ302" s="4"/>
      <c r="XCR302" s="4"/>
      <c r="XCS302" s="4"/>
      <c r="XCT302" s="4"/>
      <c r="XCU302" s="4"/>
      <c r="XCV302" s="4"/>
      <c r="XCW302" s="4"/>
      <c r="XCX302" s="4"/>
      <c r="XCY302" s="4"/>
      <c r="XCZ302" s="4"/>
      <c r="XDA302" s="4"/>
      <c r="XDB302" s="4"/>
      <c r="XDC302" s="4"/>
      <c r="XDD302" s="4"/>
      <c r="XDE302" s="4"/>
      <c r="XDF302" s="4"/>
      <c r="XDG302" s="4"/>
      <c r="XDH302" s="4"/>
      <c r="XDI302" s="4"/>
      <c r="XDJ302" s="4"/>
      <c r="XDK302" s="4"/>
      <c r="XDL302" s="4"/>
      <c r="XDM302" s="4"/>
      <c r="XDN302" s="4"/>
      <c r="XDO302" s="4"/>
      <c r="XDP302" s="4"/>
      <c r="XDQ302" s="4"/>
      <c r="XDR302" s="4"/>
      <c r="XDS302" s="4"/>
      <c r="XDT302" s="4"/>
      <c r="XDU302" s="4"/>
      <c r="XDV302" s="4"/>
      <c r="XDW302" s="4"/>
      <c r="XDX302" s="4"/>
      <c r="XDY302" s="4"/>
      <c r="XDZ302" s="4"/>
      <c r="XEA302" s="4"/>
      <c r="XEB302" s="4"/>
      <c r="XEC302" s="4"/>
    </row>
    <row r="303" spans="1:16357" s="12" customFormat="1" ht="14.1" customHeight="1">
      <c r="A303" s="11"/>
      <c r="B303" s="283" t="s">
        <v>324</v>
      </c>
      <c r="C303" s="284"/>
      <c r="D303" s="284"/>
      <c r="E303" s="284"/>
      <c r="F303" s="285"/>
      <c r="G303" s="213"/>
      <c r="H303" s="214"/>
      <c r="I303" s="216"/>
      <c r="J303" s="216"/>
      <c r="K303" s="216"/>
      <c r="L303" s="21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16357" s="12" customFormat="1" ht="14.1" customHeight="1">
      <c r="A304" s="11"/>
      <c r="B304" s="286" t="s">
        <v>213</v>
      </c>
      <c r="C304" s="287"/>
      <c r="D304" s="287"/>
      <c r="E304" s="287"/>
      <c r="F304" s="288"/>
      <c r="G304" s="213"/>
      <c r="H304" s="214"/>
      <c r="I304" s="216"/>
      <c r="J304" s="216"/>
      <c r="K304" s="216"/>
      <c r="L304" s="21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s="12" customFormat="1" ht="12.75" customHeight="1">
      <c r="A305" s="11" t="s">
        <v>114</v>
      </c>
      <c r="B305" s="44">
        <v>305977</v>
      </c>
      <c r="C305" s="46" t="s">
        <v>385</v>
      </c>
      <c r="D305" s="42" t="s">
        <v>254</v>
      </c>
      <c r="E305" s="63">
        <v>7.6642799999999998</v>
      </c>
      <c r="F305" s="54">
        <v>9.0167999999999999</v>
      </c>
      <c r="G305" s="213"/>
      <c r="H305" s="214"/>
      <c r="I305" s="216"/>
      <c r="J305" s="216"/>
      <c r="K305" s="216"/>
      <c r="L305" s="21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s="12" customFormat="1" ht="12.75" customHeight="1">
      <c r="A306" s="11" t="s">
        <v>114</v>
      </c>
      <c r="B306" s="121">
        <v>305991</v>
      </c>
      <c r="C306" s="46" t="s">
        <v>386</v>
      </c>
      <c r="D306" s="42" t="s">
        <v>255</v>
      </c>
      <c r="E306" s="63">
        <v>9.4329600000000013</v>
      </c>
      <c r="F306" s="54">
        <v>11.097600000000002</v>
      </c>
      <c r="G306" s="213"/>
      <c r="H306" s="214"/>
      <c r="I306" s="216"/>
      <c r="J306" s="216"/>
      <c r="K306" s="216"/>
      <c r="L306" s="21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s="12" customFormat="1" ht="12.75" customHeight="1">
      <c r="A307" s="11"/>
      <c r="B307" s="44">
        <v>300015</v>
      </c>
      <c r="C307" s="46" t="s">
        <v>330</v>
      </c>
      <c r="D307" s="42"/>
      <c r="E307" s="66">
        <v>11.201639999999999</v>
      </c>
      <c r="F307" s="56">
        <v>13.1784</v>
      </c>
      <c r="G307" s="213"/>
      <c r="H307" s="214"/>
      <c r="I307" s="216"/>
      <c r="J307" s="216"/>
      <c r="K307" s="216"/>
      <c r="L307" s="21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s="12" customFormat="1" ht="12.75" customHeight="1">
      <c r="A308" s="11"/>
      <c r="B308" s="121">
        <v>305984</v>
      </c>
      <c r="C308" s="46" t="s">
        <v>329</v>
      </c>
      <c r="D308" s="42"/>
      <c r="E308" s="66">
        <v>30.657119999999999</v>
      </c>
      <c r="F308" s="56">
        <v>36.0672</v>
      </c>
      <c r="G308" s="213"/>
      <c r="H308" s="214"/>
      <c r="I308" s="216"/>
      <c r="J308" s="216"/>
      <c r="K308" s="216"/>
      <c r="L308" s="21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s="12" customFormat="1" ht="12.75" customHeight="1">
      <c r="A309" s="11"/>
      <c r="B309" s="44">
        <v>119561</v>
      </c>
      <c r="C309" s="46" t="s">
        <v>331</v>
      </c>
      <c r="D309" s="42"/>
      <c r="E309" s="66">
        <v>1185.0156000000002</v>
      </c>
      <c r="F309" s="56">
        <v>1394.1360000000002</v>
      </c>
      <c r="G309" s="213"/>
      <c r="H309" s="214"/>
      <c r="I309" s="216"/>
      <c r="J309" s="216"/>
      <c r="K309" s="216"/>
      <c r="L309" s="21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s="12" customFormat="1" ht="12.75" customHeight="1">
      <c r="A310" s="11" t="s">
        <v>114</v>
      </c>
      <c r="B310" s="121">
        <v>103266</v>
      </c>
      <c r="C310" s="47" t="s">
        <v>214</v>
      </c>
      <c r="D310" s="42" t="s">
        <v>215</v>
      </c>
      <c r="E310" s="63">
        <v>2718.4611600000003</v>
      </c>
      <c r="F310" s="56">
        <v>3198.1896000000002</v>
      </c>
      <c r="G310" s="213"/>
      <c r="H310" s="214"/>
      <c r="I310" s="216"/>
      <c r="J310" s="216"/>
      <c r="K310" s="216"/>
      <c r="L310" s="21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s="12" customFormat="1" ht="12.75" customHeight="1">
      <c r="A311" s="11" t="s">
        <v>114</v>
      </c>
      <c r="B311" s="43">
        <v>106016</v>
      </c>
      <c r="C311" s="47" t="s">
        <v>216</v>
      </c>
      <c r="D311" s="42" t="s">
        <v>217</v>
      </c>
      <c r="E311" s="63">
        <v>2718.4611600000003</v>
      </c>
      <c r="F311" s="56">
        <v>3198.1896000000002</v>
      </c>
      <c r="G311" s="213"/>
      <c r="H311" s="214"/>
      <c r="I311" s="216"/>
      <c r="J311" s="216"/>
      <c r="K311" s="216"/>
      <c r="L311" s="21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s="12" customFormat="1" ht="12.75" customHeight="1">
      <c r="A312" s="11" t="s">
        <v>114</v>
      </c>
      <c r="B312" s="121">
        <v>109953</v>
      </c>
      <c r="C312" s="47" t="s">
        <v>218</v>
      </c>
      <c r="D312" s="42">
        <v>1</v>
      </c>
      <c r="E312" s="63">
        <v>1324.7413199999999</v>
      </c>
      <c r="F312" s="56">
        <v>1558.5192</v>
      </c>
      <c r="G312" s="213"/>
      <c r="H312" s="214"/>
      <c r="I312" s="216"/>
      <c r="J312" s="216"/>
      <c r="K312" s="216"/>
      <c r="L312" s="21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s="12" customFormat="1" ht="12.75" customHeight="1">
      <c r="A313" s="11" t="s">
        <v>114</v>
      </c>
      <c r="B313" s="121">
        <v>111072</v>
      </c>
      <c r="C313" s="47" t="s">
        <v>219</v>
      </c>
      <c r="D313" s="42" t="s">
        <v>220</v>
      </c>
      <c r="E313" s="63">
        <v>299.49647999999996</v>
      </c>
      <c r="F313" s="56">
        <v>352.34879999999998</v>
      </c>
      <c r="G313" s="213"/>
      <c r="H313" s="214"/>
      <c r="I313" s="216"/>
      <c r="J313" s="216"/>
      <c r="K313" s="216"/>
      <c r="L313" s="21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s="12" customFormat="1" ht="12.75" customHeight="1">
      <c r="A314" s="11" t="s">
        <v>114</v>
      </c>
      <c r="B314" s="121">
        <v>106617</v>
      </c>
      <c r="C314" s="47" t="s">
        <v>221</v>
      </c>
      <c r="D314" s="42" t="s">
        <v>222</v>
      </c>
      <c r="E314" s="63">
        <v>1157.8958399999999</v>
      </c>
      <c r="F314" s="56">
        <v>1362.2303999999999</v>
      </c>
      <c r="G314" s="213"/>
      <c r="H314" s="214"/>
      <c r="I314" s="216"/>
      <c r="J314" s="216"/>
      <c r="K314" s="216"/>
      <c r="L314" s="21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s="12" customFormat="1" ht="12.75" customHeight="1">
      <c r="A315" s="11" t="s">
        <v>114</v>
      </c>
      <c r="B315" s="121">
        <v>112802</v>
      </c>
      <c r="C315" s="47" t="s">
        <v>223</v>
      </c>
      <c r="D315" s="42" t="s">
        <v>224</v>
      </c>
      <c r="E315" s="63">
        <v>3364.02936</v>
      </c>
      <c r="F315" s="56">
        <v>3957.6815999999999</v>
      </c>
      <c r="G315" s="213"/>
      <c r="H315" s="214"/>
      <c r="I315" s="216"/>
      <c r="J315" s="216"/>
      <c r="K315" s="216"/>
      <c r="L315" s="21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s="12" customFormat="1" ht="12.75" customHeight="1">
      <c r="A316" s="11" t="s">
        <v>114</v>
      </c>
      <c r="B316" s="121">
        <v>126784</v>
      </c>
      <c r="C316" s="47" t="s">
        <v>225</v>
      </c>
      <c r="D316" s="42">
        <v>1</v>
      </c>
      <c r="E316" s="63">
        <v>13555.16352</v>
      </c>
      <c r="F316" s="56">
        <v>15947.251200000001</v>
      </c>
      <c r="G316" s="213"/>
      <c r="H316" s="214"/>
      <c r="I316" s="216"/>
      <c r="J316" s="216"/>
      <c r="K316" s="216"/>
      <c r="L316" s="21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s="12" customFormat="1" ht="12.75" customHeight="1">
      <c r="A317" s="11" t="s">
        <v>114</v>
      </c>
      <c r="B317" s="121">
        <v>120167</v>
      </c>
      <c r="C317" s="47" t="s">
        <v>226</v>
      </c>
      <c r="D317" s="42" t="s">
        <v>227</v>
      </c>
      <c r="E317" s="63">
        <v>140.90484000000004</v>
      </c>
      <c r="F317" s="56">
        <v>165.77040000000002</v>
      </c>
      <c r="G317" s="213"/>
      <c r="H317" s="214"/>
      <c r="I317" s="216"/>
      <c r="J317" s="216"/>
      <c r="K317" s="216"/>
      <c r="L317" s="21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s="12" customFormat="1" ht="12.75" customHeight="1">
      <c r="A318" s="11" t="s">
        <v>114</v>
      </c>
      <c r="B318" s="121">
        <v>116544</v>
      </c>
      <c r="C318" s="47" t="s">
        <v>228</v>
      </c>
      <c r="D318" s="42" t="s">
        <v>229</v>
      </c>
      <c r="E318" s="63">
        <v>488.15568000000002</v>
      </c>
      <c r="F318" s="56">
        <v>574.30079999999998</v>
      </c>
      <c r="G318" s="213"/>
      <c r="H318" s="214"/>
      <c r="I318" s="216"/>
      <c r="J318" s="216"/>
      <c r="K318" s="216"/>
      <c r="L318" s="21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s="12" customFormat="1" ht="12.75" customHeight="1">
      <c r="A319" s="11" t="s">
        <v>114</v>
      </c>
      <c r="B319" s="121">
        <v>104452</v>
      </c>
      <c r="C319" s="47" t="s">
        <v>230</v>
      </c>
      <c r="D319" s="42" t="s">
        <v>231</v>
      </c>
      <c r="E319" s="63">
        <v>278.27231999999998</v>
      </c>
      <c r="F319" s="56">
        <v>327.37919999999997</v>
      </c>
      <c r="G319" s="213"/>
      <c r="H319" s="214"/>
      <c r="I319" s="216"/>
      <c r="J319" s="216"/>
      <c r="K319" s="216"/>
      <c r="L319" s="21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s="12" customFormat="1" ht="12.75" customHeight="1" thickBot="1">
      <c r="A320" s="11" t="s">
        <v>114</v>
      </c>
      <c r="B320" s="121">
        <v>110757</v>
      </c>
      <c r="C320" s="47" t="s">
        <v>232</v>
      </c>
      <c r="D320" s="50" t="s">
        <v>233</v>
      </c>
      <c r="E320" s="63">
        <v>415.05024000000003</v>
      </c>
      <c r="F320" s="56">
        <v>488.29440000000005</v>
      </c>
      <c r="G320" s="213"/>
      <c r="H320" s="214"/>
      <c r="I320" s="216"/>
      <c r="J320" s="216"/>
      <c r="K320" s="216"/>
      <c r="L320" s="21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s="21" customFormat="1" ht="12.75" customHeight="1" thickBot="1">
      <c r="A321" s="20" t="s">
        <v>114</v>
      </c>
      <c r="B321" s="123">
        <v>122716</v>
      </c>
      <c r="C321" s="122" t="s">
        <v>234</v>
      </c>
      <c r="D321" s="49" t="s">
        <v>7</v>
      </c>
      <c r="E321" s="63">
        <v>315.41459999999995</v>
      </c>
      <c r="F321" s="56">
        <v>371.07599999999996</v>
      </c>
      <c r="G321" s="240" t="s">
        <v>503</v>
      </c>
      <c r="H321" s="241"/>
      <c r="I321" s="241"/>
      <c r="J321" s="241"/>
      <c r="K321" s="241"/>
      <c r="L321" s="242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s="21" customFormat="1" ht="12.75" customHeight="1" thickBot="1">
      <c r="A322" s="20"/>
      <c r="B322" s="123" t="s">
        <v>289</v>
      </c>
      <c r="C322" s="122" t="s">
        <v>387</v>
      </c>
      <c r="D322" s="49" t="s">
        <v>290</v>
      </c>
      <c r="E322" s="66">
        <v>125.57628000000001</v>
      </c>
      <c r="F322" s="56">
        <v>147.73680000000002</v>
      </c>
      <c r="G322" s="213"/>
      <c r="H322" s="214"/>
      <c r="I322" s="216"/>
      <c r="J322" s="216"/>
      <c r="K322" s="216"/>
      <c r="L322" s="21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s="12" customFormat="1" ht="12.75" customHeight="1">
      <c r="A323" s="11" t="s">
        <v>114</v>
      </c>
      <c r="B323" s="121">
        <v>113551</v>
      </c>
      <c r="C323" s="47" t="s">
        <v>235</v>
      </c>
      <c r="D323" s="42" t="s">
        <v>236</v>
      </c>
      <c r="E323" s="63">
        <v>614.91107999999997</v>
      </c>
      <c r="F323" s="56">
        <v>723.4248</v>
      </c>
      <c r="G323" s="220" t="s">
        <v>504</v>
      </c>
      <c r="H323" s="221"/>
      <c r="I323" s="221"/>
      <c r="J323" s="221"/>
      <c r="K323" s="221"/>
      <c r="L323" s="222"/>
      <c r="M323" s="31"/>
      <c r="N323" s="31"/>
      <c r="O323" s="31"/>
      <c r="P323" s="31"/>
      <c r="Q323" s="31"/>
      <c r="R323" s="31"/>
      <c r="S323" s="28"/>
      <c r="T323" s="28"/>
      <c r="U323" s="28"/>
      <c r="V323" s="28"/>
      <c r="W323" s="28"/>
    </row>
    <row r="324" spans="1:23" s="12" customFormat="1" ht="12.75" customHeight="1" thickBot="1">
      <c r="A324" s="11" t="s">
        <v>114</v>
      </c>
      <c r="B324" s="121">
        <v>120874</v>
      </c>
      <c r="C324" s="47" t="s">
        <v>237</v>
      </c>
      <c r="D324" s="42" t="s">
        <v>48</v>
      </c>
      <c r="E324" s="63">
        <v>136.77791999999999</v>
      </c>
      <c r="F324" s="56">
        <v>160.9152</v>
      </c>
      <c r="G324" s="223"/>
      <c r="H324" s="224"/>
      <c r="I324" s="224"/>
      <c r="J324" s="224"/>
      <c r="K324" s="224"/>
      <c r="L324" s="225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s="12" customFormat="1" ht="12.75" customHeight="1">
      <c r="A325" s="11" t="s">
        <v>114</v>
      </c>
      <c r="B325" s="43">
        <v>124180</v>
      </c>
      <c r="C325" s="47" t="s">
        <v>238</v>
      </c>
      <c r="D325" s="42" t="s">
        <v>7</v>
      </c>
      <c r="E325" s="63">
        <v>314.82504</v>
      </c>
      <c r="F325" s="56">
        <v>370.38240000000002</v>
      </c>
      <c r="G325" s="213"/>
      <c r="H325" s="214"/>
      <c r="I325" s="216"/>
      <c r="J325" s="216"/>
      <c r="K325" s="216"/>
      <c r="L325" s="21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s="16" customFormat="1" ht="12.75" customHeight="1">
      <c r="A326" s="15" t="s">
        <v>114</v>
      </c>
      <c r="B326" s="121">
        <v>123012</v>
      </c>
      <c r="C326" s="125" t="s">
        <v>239</v>
      </c>
      <c r="D326" s="42" t="s">
        <v>229</v>
      </c>
      <c r="E326" s="65">
        <v>1984.4589599999995</v>
      </c>
      <c r="F326" s="56">
        <v>2334.6575999999995</v>
      </c>
      <c r="G326" s="213"/>
      <c r="H326" s="214"/>
      <c r="I326" s="216"/>
      <c r="J326" s="216"/>
      <c r="K326" s="216"/>
      <c r="L326" s="216"/>
      <c r="M326" s="28"/>
      <c r="N326" s="28"/>
      <c r="O326" s="28"/>
      <c r="P326" s="28"/>
      <c r="Q326" s="28"/>
      <c r="R326" s="28"/>
      <c r="S326" s="31"/>
      <c r="T326" s="31"/>
      <c r="U326" s="31"/>
      <c r="V326" s="31"/>
      <c r="W326" s="31"/>
    </row>
    <row r="327" spans="1:23" s="12" customFormat="1" ht="12.75" customHeight="1">
      <c r="A327" s="11" t="s">
        <v>114</v>
      </c>
      <c r="B327" s="121">
        <v>101638</v>
      </c>
      <c r="C327" s="47" t="s">
        <v>240</v>
      </c>
      <c r="D327" s="42" t="s">
        <v>229</v>
      </c>
      <c r="E327" s="63">
        <v>760.53240000000005</v>
      </c>
      <c r="F327" s="56">
        <v>894.74400000000003</v>
      </c>
      <c r="G327" s="213"/>
      <c r="H327" s="216"/>
      <c r="I327" s="216"/>
      <c r="J327" s="216"/>
      <c r="K327" s="216"/>
      <c r="L327" s="21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s="12" customFormat="1" ht="12.75" customHeight="1">
      <c r="A328" s="11" t="s">
        <v>114</v>
      </c>
      <c r="B328" s="121">
        <v>134027</v>
      </c>
      <c r="C328" s="47" t="s">
        <v>388</v>
      </c>
      <c r="D328" s="42" t="s">
        <v>256</v>
      </c>
      <c r="E328" s="63">
        <v>346.07172000000008</v>
      </c>
      <c r="F328" s="56">
        <v>407.14320000000004</v>
      </c>
      <c r="G328" s="213"/>
      <c r="H328" s="216"/>
      <c r="I328" s="216"/>
      <c r="J328" s="216"/>
      <c r="K328" s="216"/>
      <c r="L328" s="21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s="12" customFormat="1" ht="12.75" customHeight="1">
      <c r="A329" s="11" t="s">
        <v>114</v>
      </c>
      <c r="B329" s="134">
        <v>134030</v>
      </c>
      <c r="C329" s="135" t="s">
        <v>389</v>
      </c>
      <c r="D329" s="52" t="s">
        <v>256</v>
      </c>
      <c r="E329" s="68">
        <v>487.56612000000001</v>
      </c>
      <c r="F329" s="56">
        <v>573.60720000000003</v>
      </c>
      <c r="G329" s="216"/>
      <c r="H329" s="216"/>
      <c r="I329" s="216"/>
      <c r="J329" s="216"/>
      <c r="K329" s="216"/>
      <c r="L329" s="21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4.4">
      <c r="A330" s="36"/>
      <c r="B330" s="121">
        <v>106749</v>
      </c>
      <c r="C330" s="47" t="s">
        <v>332</v>
      </c>
      <c r="D330" s="42" t="s">
        <v>242</v>
      </c>
      <c r="E330" s="69">
        <v>142.67352</v>
      </c>
      <c r="F330" s="53">
        <v>167.85120000000001</v>
      </c>
      <c r="G330" s="216"/>
      <c r="H330" s="216"/>
      <c r="I330" s="216"/>
      <c r="J330" s="216"/>
      <c r="K330" s="216"/>
      <c r="L330" s="216"/>
      <c r="M330" s="28"/>
      <c r="N330" s="28"/>
      <c r="O330" s="28"/>
      <c r="P330" s="28"/>
      <c r="Q330" s="28"/>
      <c r="R330" s="28"/>
      <c r="S330" s="28"/>
    </row>
    <row r="331" spans="1:23" ht="15" thickBot="1">
      <c r="A331" s="36"/>
      <c r="B331" s="136">
        <v>106751</v>
      </c>
      <c r="C331" s="137" t="s">
        <v>333</v>
      </c>
      <c r="D331" s="61" t="s">
        <v>334</v>
      </c>
      <c r="E331" s="70">
        <v>188.06963999999999</v>
      </c>
      <c r="F331" s="62">
        <v>221.25839999999999</v>
      </c>
      <c r="G331" s="216"/>
      <c r="H331" s="216"/>
      <c r="I331" s="216"/>
      <c r="J331" s="216"/>
      <c r="K331" s="216"/>
      <c r="L331" s="216"/>
      <c r="M331" s="28"/>
      <c r="N331" s="28"/>
      <c r="O331" s="28"/>
      <c r="P331" s="28"/>
      <c r="Q331" s="28"/>
      <c r="R331" s="28"/>
      <c r="S331" s="28"/>
    </row>
    <row r="332" spans="1:23">
      <c r="A332" s="36"/>
      <c r="B332" s="37"/>
      <c r="C332" s="38"/>
      <c r="D332" s="39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23">
      <c r="A333" s="36"/>
      <c r="B333" s="37"/>
      <c r="C333" s="38"/>
      <c r="D333" s="39"/>
      <c r="E333" s="28"/>
      <c r="F333" s="28"/>
      <c r="S333" s="28"/>
    </row>
    <row r="334" spans="1:23">
      <c r="A334" s="36"/>
      <c r="B334" s="37"/>
      <c r="C334" s="38"/>
      <c r="D334" s="39"/>
      <c r="E334" s="28"/>
      <c r="F334" s="28"/>
      <c r="S334" s="28"/>
    </row>
    <row r="335" spans="1:23">
      <c r="A335" s="36"/>
      <c r="B335" s="37"/>
      <c r="C335" s="38"/>
      <c r="D335" s="39"/>
      <c r="E335" s="28"/>
      <c r="F335" s="28"/>
      <c r="S335" s="28"/>
    </row>
    <row r="336" spans="1:23">
      <c r="A336" s="36"/>
      <c r="B336" s="37"/>
      <c r="C336" s="38"/>
      <c r="D336" s="39"/>
      <c r="E336" s="28"/>
      <c r="F336" s="28"/>
    </row>
    <row r="337" spans="1:6">
      <c r="A337" s="36"/>
      <c r="B337" s="37"/>
      <c r="C337" s="38"/>
      <c r="D337" s="39"/>
      <c r="E337" s="28"/>
      <c r="F337" s="28"/>
    </row>
    <row r="338" spans="1:6">
      <c r="A338" s="36"/>
      <c r="B338" s="37"/>
      <c r="C338" s="38"/>
      <c r="D338" s="39"/>
      <c r="E338" s="28"/>
      <c r="F338" s="28"/>
    </row>
    <row r="339" spans="1:6">
      <c r="A339" s="36"/>
      <c r="B339" s="37"/>
      <c r="C339" s="38"/>
      <c r="D339" s="39"/>
      <c r="E339" s="28"/>
      <c r="F339" s="28"/>
    </row>
    <row r="340" spans="1:6">
      <c r="A340" s="36"/>
      <c r="B340" s="37"/>
      <c r="C340" s="38"/>
      <c r="D340" s="39"/>
      <c r="E340" s="28"/>
      <c r="F340" s="28"/>
    </row>
    <row r="341" spans="1:6">
      <c r="A341" s="36"/>
      <c r="B341" s="37"/>
      <c r="C341" s="38"/>
      <c r="D341" s="39"/>
      <c r="E341" s="28"/>
      <c r="F341" s="28"/>
    </row>
    <row r="342" spans="1:6">
      <c r="A342" s="36"/>
      <c r="B342" s="37"/>
      <c r="C342" s="38"/>
      <c r="D342" s="39"/>
      <c r="E342" s="28"/>
      <c r="F342" s="28"/>
    </row>
    <row r="343" spans="1:6">
      <c r="A343" s="36"/>
      <c r="B343" s="37"/>
      <c r="C343" s="38"/>
      <c r="D343" s="39"/>
      <c r="E343" s="28"/>
      <c r="F343" s="28"/>
    </row>
    <row r="344" spans="1:6">
      <c r="A344" s="36"/>
      <c r="B344" s="37"/>
      <c r="C344" s="38"/>
      <c r="D344" s="39"/>
      <c r="E344" s="28"/>
      <c r="F344" s="28"/>
    </row>
    <row r="345" spans="1:6">
      <c r="A345" s="36"/>
      <c r="B345" s="37"/>
      <c r="C345" s="38"/>
      <c r="D345" s="39"/>
      <c r="E345" s="28"/>
      <c r="F345" s="28"/>
    </row>
    <row r="346" spans="1:6">
      <c r="A346" s="36"/>
      <c r="B346" s="37"/>
      <c r="C346" s="38"/>
      <c r="D346" s="39"/>
      <c r="E346" s="28"/>
      <c r="F346" s="28"/>
    </row>
    <row r="347" spans="1:6">
      <c r="A347" s="36"/>
      <c r="B347" s="37"/>
      <c r="C347" s="38"/>
      <c r="D347" s="39"/>
      <c r="E347" s="28"/>
      <c r="F347" s="28"/>
    </row>
    <row r="348" spans="1:6">
      <c r="A348" s="36"/>
      <c r="B348" s="37"/>
      <c r="C348" s="38"/>
      <c r="D348" s="39"/>
      <c r="E348" s="28"/>
      <c r="F348" s="28"/>
    </row>
    <row r="349" spans="1:6">
      <c r="A349" s="36"/>
      <c r="B349" s="37"/>
      <c r="C349" s="38"/>
      <c r="D349" s="39"/>
      <c r="E349" s="28"/>
      <c r="F349" s="28"/>
    </row>
    <row r="350" spans="1:6">
      <c r="A350" s="36"/>
      <c r="B350" s="37"/>
      <c r="C350" s="38"/>
      <c r="D350" s="39"/>
      <c r="E350" s="28"/>
      <c r="F350" s="28"/>
    </row>
    <row r="351" spans="1:6">
      <c r="A351" s="36"/>
      <c r="B351" s="37"/>
      <c r="C351" s="38"/>
      <c r="D351" s="39"/>
      <c r="E351" s="28"/>
      <c r="F351" s="28"/>
    </row>
    <row r="352" spans="1:6">
      <c r="A352" s="36"/>
      <c r="B352" s="37"/>
      <c r="C352" s="38"/>
      <c r="D352" s="39"/>
      <c r="E352" s="28"/>
      <c r="F352" s="28"/>
    </row>
    <row r="353" spans="1:6">
      <c r="A353" s="36"/>
      <c r="B353" s="37"/>
      <c r="C353" s="38"/>
      <c r="D353" s="39"/>
      <c r="E353" s="28"/>
      <c r="F353" s="28"/>
    </row>
    <row r="354" spans="1:6">
      <c r="A354" s="36"/>
      <c r="B354" s="37"/>
      <c r="C354" s="38"/>
      <c r="D354" s="39"/>
      <c r="E354" s="28"/>
      <c r="F354" s="28"/>
    </row>
    <row r="355" spans="1:6">
      <c r="A355" s="36"/>
      <c r="B355" s="37"/>
      <c r="C355" s="38"/>
      <c r="D355" s="39"/>
      <c r="E355" s="28"/>
      <c r="F355" s="28"/>
    </row>
    <row r="356" spans="1:6">
      <c r="A356" s="36"/>
      <c r="B356" s="37"/>
      <c r="C356" s="38"/>
      <c r="D356" s="39"/>
      <c r="E356" s="28"/>
      <c r="F356" s="28"/>
    </row>
    <row r="357" spans="1:6">
      <c r="A357" s="36"/>
      <c r="B357" s="37"/>
      <c r="C357" s="38"/>
      <c r="D357" s="39"/>
      <c r="E357" s="28"/>
      <c r="F357" s="28"/>
    </row>
    <row r="358" spans="1:6">
      <c r="A358" s="36"/>
      <c r="B358" s="37"/>
      <c r="C358" s="38"/>
      <c r="D358" s="39"/>
      <c r="E358" s="28"/>
      <c r="F358" s="28"/>
    </row>
    <row r="359" spans="1:6">
      <c r="A359" s="36"/>
      <c r="B359" s="37"/>
      <c r="C359" s="38"/>
      <c r="D359" s="39"/>
      <c r="E359" s="28"/>
      <c r="F359" s="28"/>
    </row>
    <row r="360" spans="1:6">
      <c r="A360" s="36"/>
      <c r="B360" s="37"/>
      <c r="C360" s="38"/>
      <c r="D360" s="39"/>
      <c r="E360" s="28"/>
      <c r="F360" s="28"/>
    </row>
    <row r="361" spans="1:6">
      <c r="A361" s="36"/>
      <c r="B361" s="37"/>
      <c r="C361" s="38"/>
      <c r="D361" s="39"/>
      <c r="E361" s="28"/>
      <c r="F361" s="28"/>
    </row>
    <row r="362" spans="1:6">
      <c r="A362" s="36"/>
      <c r="B362" s="37"/>
      <c r="C362" s="38"/>
      <c r="D362" s="39"/>
      <c r="E362" s="28"/>
      <c r="F362" s="28"/>
    </row>
    <row r="363" spans="1:6">
      <c r="A363" s="36"/>
      <c r="B363" s="37"/>
      <c r="C363" s="38"/>
      <c r="D363" s="39"/>
      <c r="E363" s="28"/>
      <c r="F363" s="28"/>
    </row>
    <row r="364" spans="1:6">
      <c r="A364" s="36"/>
      <c r="B364" s="37"/>
      <c r="C364" s="38"/>
      <c r="D364" s="39"/>
      <c r="E364" s="28"/>
      <c r="F364" s="28"/>
    </row>
    <row r="365" spans="1:6">
      <c r="A365" s="36"/>
      <c r="B365" s="37"/>
      <c r="C365" s="38"/>
      <c r="D365" s="39"/>
      <c r="E365" s="28"/>
      <c r="F365" s="28"/>
    </row>
    <row r="366" spans="1:6">
      <c r="A366" s="36"/>
      <c r="B366" s="37"/>
      <c r="C366" s="38"/>
      <c r="D366" s="39"/>
      <c r="E366" s="28"/>
      <c r="F366" s="28"/>
    </row>
    <row r="367" spans="1:6">
      <c r="A367" s="36"/>
      <c r="B367" s="37"/>
      <c r="C367" s="38"/>
      <c r="D367" s="39"/>
      <c r="E367" s="28"/>
      <c r="F367" s="28"/>
    </row>
    <row r="368" spans="1:6">
      <c r="A368" s="36"/>
      <c r="B368" s="37"/>
      <c r="C368" s="38"/>
      <c r="D368" s="39"/>
      <c r="E368" s="28"/>
      <c r="F368" s="28"/>
    </row>
    <row r="369" spans="1:6">
      <c r="A369" s="36"/>
      <c r="B369" s="37"/>
      <c r="C369" s="38"/>
      <c r="D369" s="39"/>
      <c r="E369" s="28"/>
      <c r="F369" s="28"/>
    </row>
    <row r="370" spans="1:6">
      <c r="A370" s="36"/>
      <c r="B370" s="37"/>
      <c r="C370" s="38"/>
      <c r="D370" s="39"/>
      <c r="E370" s="28"/>
      <c r="F370" s="28"/>
    </row>
    <row r="371" spans="1:6">
      <c r="A371" s="36"/>
      <c r="B371" s="37"/>
      <c r="C371" s="38"/>
      <c r="D371" s="39"/>
      <c r="E371" s="28"/>
      <c r="F371" s="28"/>
    </row>
    <row r="372" spans="1:6">
      <c r="A372" s="36"/>
      <c r="B372" s="37"/>
      <c r="C372" s="38"/>
      <c r="D372" s="39"/>
      <c r="E372" s="28"/>
      <c r="F372" s="28"/>
    </row>
    <row r="373" spans="1:6">
      <c r="A373" s="36"/>
      <c r="B373" s="37"/>
      <c r="C373" s="38"/>
      <c r="D373" s="39"/>
      <c r="E373" s="28"/>
      <c r="F373" s="28"/>
    </row>
    <row r="374" spans="1:6">
      <c r="A374" s="36"/>
      <c r="B374" s="37"/>
      <c r="C374" s="38"/>
      <c r="D374" s="39"/>
      <c r="E374" s="28"/>
      <c r="F374" s="28"/>
    </row>
    <row r="375" spans="1:6">
      <c r="A375" s="36"/>
      <c r="B375" s="37"/>
      <c r="C375" s="38"/>
      <c r="D375" s="39"/>
      <c r="E375" s="28"/>
      <c r="F375" s="28"/>
    </row>
    <row r="376" spans="1:6">
      <c r="A376" s="36"/>
      <c r="B376" s="37"/>
      <c r="C376" s="38"/>
      <c r="D376" s="39"/>
      <c r="E376" s="28"/>
      <c r="F376" s="28"/>
    </row>
    <row r="377" spans="1:6">
      <c r="A377" s="36"/>
      <c r="B377" s="37"/>
      <c r="C377" s="38"/>
      <c r="D377" s="39"/>
      <c r="E377" s="28"/>
      <c r="F377" s="28"/>
    </row>
    <row r="378" spans="1:6">
      <c r="A378" s="36"/>
      <c r="B378" s="37"/>
      <c r="C378" s="38"/>
      <c r="D378" s="39"/>
      <c r="E378" s="28"/>
      <c r="F378" s="28"/>
    </row>
    <row r="379" spans="1:6">
      <c r="A379" s="36"/>
      <c r="B379" s="37"/>
      <c r="C379" s="38"/>
      <c r="D379" s="39"/>
      <c r="E379" s="28"/>
      <c r="F379" s="28"/>
    </row>
    <row r="380" spans="1:6">
      <c r="A380" s="36"/>
      <c r="B380" s="37"/>
      <c r="C380" s="38"/>
      <c r="D380" s="39"/>
      <c r="E380" s="28"/>
      <c r="F380" s="28"/>
    </row>
    <row r="381" spans="1:6">
      <c r="A381" s="36"/>
      <c r="B381" s="37"/>
      <c r="C381" s="38"/>
      <c r="D381" s="39"/>
      <c r="E381" s="28"/>
      <c r="F381" s="28"/>
    </row>
    <row r="382" spans="1:6">
      <c r="A382" s="36"/>
      <c r="B382" s="37"/>
      <c r="C382" s="38"/>
      <c r="D382" s="39"/>
      <c r="E382" s="28"/>
      <c r="F382" s="28"/>
    </row>
  </sheetData>
  <sheetProtection algorithmName="SHA-512" hashValue="SFCemoWQ/paVx13NBK6ju+c7295ueuZbvZHDuGOCCIjX0Dj6RL9cyDhi5Utkv3JoIW4jXJ/1Cz2Kcyz16xmbQg==" saltValue="btWC+rhMK0uLFj4XjZULPw==" spinCount="100000" sheet="1" sort="0" autoFilter="0"/>
  <mergeCells count="72">
    <mergeCell ref="B298:F298"/>
    <mergeCell ref="B303:F303"/>
    <mergeCell ref="B304:F304"/>
    <mergeCell ref="B229:F229"/>
    <mergeCell ref="B260:F260"/>
    <mergeCell ref="B263:F263"/>
    <mergeCell ref="B275:F275"/>
    <mergeCell ref="B282:F282"/>
    <mergeCell ref="B287:F287"/>
    <mergeCell ref="B234:F234"/>
    <mergeCell ref="B237:F237"/>
    <mergeCell ref="B240:F240"/>
    <mergeCell ref="B254:F254"/>
    <mergeCell ref="B255:F255"/>
    <mergeCell ref="B214:F214"/>
    <mergeCell ref="B221:F221"/>
    <mergeCell ref="B226:F226"/>
    <mergeCell ref="B231:F231"/>
    <mergeCell ref="B233:F233"/>
    <mergeCell ref="B184:F184"/>
    <mergeCell ref="B185:F185"/>
    <mergeCell ref="B201:F201"/>
    <mergeCell ref="B202:F202"/>
    <mergeCell ref="B210:F210"/>
    <mergeCell ref="B181:F181"/>
    <mergeCell ref="B153:F153"/>
    <mergeCell ref="B154:F154"/>
    <mergeCell ref="B162:F162"/>
    <mergeCell ref="B159:F159"/>
    <mergeCell ref="B174:F174"/>
    <mergeCell ref="B106:F106"/>
    <mergeCell ref="B129:F129"/>
    <mergeCell ref="B141:F141"/>
    <mergeCell ref="B142:F142"/>
    <mergeCell ref="B149:F149"/>
    <mergeCell ref="B58:F58"/>
    <mergeCell ref="B59:F59"/>
    <mergeCell ref="B60:F60"/>
    <mergeCell ref="B99:F99"/>
    <mergeCell ref="B70:F70"/>
    <mergeCell ref="B79:F79"/>
    <mergeCell ref="B38:F38"/>
    <mergeCell ref="B48:F48"/>
    <mergeCell ref="B1:F3"/>
    <mergeCell ref="B5:F5"/>
    <mergeCell ref="B6:F6"/>
    <mergeCell ref="B7:F7"/>
    <mergeCell ref="B18:F18"/>
    <mergeCell ref="B25:F25"/>
    <mergeCell ref="B26:F26"/>
    <mergeCell ref="G114:L120"/>
    <mergeCell ref="G11:L12"/>
    <mergeCell ref="G20:L20"/>
    <mergeCell ref="G31:L32"/>
    <mergeCell ref="G35:L35"/>
    <mergeCell ref="G37:L37"/>
    <mergeCell ref="G323:L324"/>
    <mergeCell ref="G2:L4"/>
    <mergeCell ref="G186:L200"/>
    <mergeCell ref="G235:L236"/>
    <mergeCell ref="G241:L250"/>
    <mergeCell ref="G257:L257"/>
    <mergeCell ref="G321:L321"/>
    <mergeCell ref="G121:L124"/>
    <mergeCell ref="G150:L152"/>
    <mergeCell ref="G155:L157"/>
    <mergeCell ref="G160:L161"/>
    <mergeCell ref="G175:L175"/>
    <mergeCell ref="G45:L45"/>
    <mergeCell ref="G56:L57"/>
    <mergeCell ref="G55:L55"/>
    <mergeCell ref="G102:L102"/>
  </mergeCells>
  <hyperlinks>
    <hyperlink ref="B5" r:id="rId1"/>
    <hyperlink ref="B59" r:id="rId2" display="Силиконы"/>
    <hyperlink ref="B31" r:id="rId3" display="https://groupng.ru/catalog/soudal/foam/pro/soudafoam-60-750ml-113985/"/>
    <hyperlink ref="B32" r:id="rId4" display="https://groupng.ru/catalog/soudal/foam/pro/soudafoam-maxi-70-870ml-113899/"/>
    <hyperlink ref="B35" r:id="rId5" display="https://groupng.ru/catalog/soudal/foam/pro/soudafoam-flexi-750ml-118685/"/>
    <hyperlink ref="B321" r:id="rId6" display="https://groupng.ru/catalog/soudal/tools/gun-foamcleaner-122716/"/>
    <hyperlink ref="B88" r:id="rId7" display="https://groupng.ru/catalog/soudal/sealants/silicone/neutral/silirub-2-colorless-310ml-102384/"/>
    <hyperlink ref="B109" r:id="rId8" display="https://groupng.ru/catalog/soudal/sealants/special/silirub-ac-glazing-600ml-102545/"/>
    <hyperlink ref="B110" r:id="rId9" display="https://groupng.ru/catalog/soudal/sealants/special/silirub-ac-glazing-colorless-600ml-103156/"/>
    <hyperlink ref="B111" r:id="rId10" display="https://groupng.ru/catalog/soudal/sealants/special/silirub-ac-glazing-black-600ml-102400/"/>
    <hyperlink ref="B128" r:id="rId11" display="https://groupng.ru/catalog/soudal/sealants/special/silirub-cleanroom-310ml-112346/"/>
    <hyperlink ref="B130" r:id="rId12" display="https://groupng.ru/catalog/soudal/sealants/ral-colored/silirub-color-ral1013-310ml-105822/"/>
    <hyperlink ref="B113" r:id="rId13" display="https://groupng.ru/catalog/soudal/sealants/special/silirub-aq-aquaria-colorless-300ml-126932/"/>
    <hyperlink ref="B112" r:id="rId14" display="https://groupng.ru/catalog/soudal/sealants/special/silirub-aq-aquaria-black-300ml-126931/"/>
    <hyperlink ref="B56" r:id="rId15" display="https://groupng.ru/catalog/soudal/fire-resistant-products/gasket-seal-silicone-310ml-104240/"/>
    <hyperlink ref="B57" r:id="rId16" display="https://groupng.ru/catalog/soudal/sealants/special/gasket-seal-silicone-blister-60gm-120035/"/>
    <hyperlink ref="B241" r:id="rId17" display="https://groupng.ru/catalog/soudal/adhesive-sealant/polyurethane/soudaflex-40fc-white-310ml-103845/"/>
    <hyperlink ref="B242" r:id="rId18" display="https://groupng.ru/catalog/soudal/adhesive-sealant/polyurethane/soudaflex-40fc-gray-310ml-103847/"/>
    <hyperlink ref="B243" r:id="rId19" display="https://groupng.ru/catalog/soudal/adhesive-sealant/polyurethane/soudaflex-40fc-black-310ml-103848/"/>
    <hyperlink ref="B244" r:id="rId20" display="https://groupng.ru/catalog/soudal/adhesive-sealant/polyurethane/soudaflex-40fc-brown-310ml-102641/"/>
    <hyperlink ref="B245" r:id="rId21" display="https://groupng.ru/catalog/soudal/adhesive-sealant/polyurethane/soudaflex-40fc-brown-600ml-108220/"/>
    <hyperlink ref="B232" r:id="rId22" display="https://groupng.ru/catalog/soudal/adhesive-sealant/elastic/soudaseal-2k-250ml-101639/"/>
    <hyperlink ref="B203" r:id="rId23" display="https://groupng.ru/catalog/soudal/adhesive-sealant/elastic/soudaseal-215lm-white-290ml-105022/"/>
    <hyperlink ref="B204" r:id="rId24" display="https://groupng.ru/catalog/soudal/adhesive-sealant/elastic/soudaseal-215lm-gray-290ml-105023/"/>
    <hyperlink ref="B205" r:id="rId25" display="https://groupng.ru/catalog/soudal/adhesive-sealant/elastic/soudaseal-215lm-white-600ml-102291/"/>
    <hyperlink ref="B206" r:id="rId26" display="https://groupng.ru/catalog/soudal/adhesive-sealant/elastic/soudaseal-215lm-gray-600ml-101010/"/>
    <hyperlink ref="B207" r:id="rId27" display="https://groupng.ru/catalog/soudal/adhesive-sealant/elastic/soudaseal-215lm-brown-600ml-106333/"/>
    <hyperlink ref="B208" r:id="rId28" display="https://groupng.ru/catalog/soudal/adhesive-sealant/elastic/soudaseal-215lm-beige-600ml-105089/"/>
    <hyperlink ref="B209" r:id="rId29" display="https://groupng.ru/catalog/soudal/adhesive-sealant/elastic/soudaseal-215lm-caramel-600ml-119109/"/>
    <hyperlink ref="B211" r:id="rId30" display="https://groupng.ru/catalog/soudal/adhesive-sealant/elastic/soudaseal-235sf-white-290ml-101637/"/>
    <hyperlink ref="B212" r:id="rId31" display="https://groupng.ru/catalog/soudal/adhesive-sealant/elastic/soudaseal-235sf-black-290ml-101811/"/>
    <hyperlink ref="B215" r:id="rId32" display="https://groupng.ru/catalog/soudal/adhesive-sealant/elastic/soudaseal-240fc-white-290ml-101364/"/>
    <hyperlink ref="B216" r:id="rId33" display="https://groupng.ru/catalog/soudal/adhesive-sealant/elastic/soudaseal-240fc-gray-290ml-105027/"/>
    <hyperlink ref="B217" r:id="rId34" display="https://groupng.ru/catalog/soudal/adhesive-sealant/elastic/soudaseal-240fc-black-290ml-104925/"/>
    <hyperlink ref="B218" r:id="rId35" display="https://groupng.ru/catalog/soudal/adhesive-sealant/elastic/soudaseal-240fc-white-600ml-101809/"/>
    <hyperlink ref="B219" r:id="rId36" display="https://groupng.ru/catalog/soudal/adhesive-sealant/elastic/soudaseal-240fc-gray-600ml-106912/"/>
    <hyperlink ref="B220" r:id="rId37" display="https://groupng.ru/catalog/soudal/adhesive-sealant/elastic/soudaseal-240fc-black-600ml-108148/"/>
    <hyperlink ref="B222" r:id="rId38" display="https://groupng.ru/catalog/soudal/adhesive-sealant/elastic/soudaseal-270hs-white-290ml-110207/"/>
    <hyperlink ref="B223" r:id="rId39" display="https://groupng.ru/catalog/soudal/adhesive-sealant/elastic/soudaseal-270hs-black-290ml-111029/"/>
    <hyperlink ref="B224" r:id="rId40" display="https://groupng.ru/catalog/soudal/adhesive-sealant/elastic/soudaseal-270hs-white-600ml-113761/"/>
    <hyperlink ref="B225" r:id="rId41" display="https://groupng.ru/catalog/soudal/adhesive-sealant/elastic/soudaseal-270hs-black-600ml-110645/"/>
    <hyperlink ref="B127" r:id="rId42" display="https://groupng.ru/catalog/soudal/sealants/special/mir-o-bond-mirror-adhesive-310ml-103146/"/>
    <hyperlink ref="B230" r:id="rId43" display="https://groupng.ru/catalog/soudal/adhesive-sealant/elastic/soudaseal-ht-white-290ml-101639/"/>
    <hyperlink ref="B227" r:id="rId44" display="https://groupng.ru/catalog/soudal/adhesive-sealant/elastic/soudaseal-cleanroom-white-290ml-112302/"/>
    <hyperlink ref="B104" r:id="rId45" display="https://groupng.ru/catalog/soudal/sealants/acrylic/acryrub-black-310ml-102601/"/>
    <hyperlink ref="B105" r:id="rId46" display="https://groupng.ru/catalog/soudal/sealants/acrylic/acryrub-white-600ml-102603/"/>
    <hyperlink ref="B124" r:id="rId47" display="https://groupng.ru/catalog/soudal/sealants/special/butyrub-grey-600ml-102573/"/>
    <hyperlink ref="B121" r:id="rId48" display="https://groupng.ru/catalog/soudal/sealants/special/butyrub-white-300ml-105875/"/>
    <hyperlink ref="B122" r:id="rId49" display="https://groupng.ru/catalog/soudal/sealants/special/butyrub-grey-300ml-105876/"/>
    <hyperlink ref="B123" r:id="rId50" display="https://groupng.ru/catalog/soudal/sealants/special/butyrub-black-300ml-101478/"/>
    <hyperlink ref="B238" r:id="rId51" display="https://groupng.ru/catalog/soudal/adhesive-sealant/polyurethane/soudaflex-14lm-gray-310ml-103255/"/>
    <hyperlink ref="B239" r:id="rId52" display="https://groupng.ru/catalog/soudal/adhesive-sealant/polyurethane/soudaflex-14lm-white-600ml-102630/"/>
    <hyperlink ref="B12" r:id="rId53" display="https://groupng.ru/catalog/soudal/foam/manual/genius-gun-750ml-131132/"/>
    <hyperlink ref="B39" r:id="rId54" display="https://groupng.ru/catalog/soudal/foam/pro/yellow-winter-750ml-115003/"/>
    <hyperlink ref="B8" r:id="rId55" display="https://groupng.ru/catalog/soudal/foam/manual/300ml-103826/"/>
    <hyperlink ref="B9" r:id="rId56" display="https://groupng.ru/catalog/soudal/foam/manual/500ml-107552/"/>
    <hyperlink ref="B10" r:id="rId57" display="https://groupng.ru/catalog/soudal/foam/manual/45-750ml-114093/"/>
    <hyperlink ref="B19" r:id="rId58" display="https://groupng.ru/catalog/soudal/foam/manual/45-winter-750ml-107557/"/>
    <hyperlink ref="B318" r:id="rId59" display="https://groupng.ru/catalog/soudal/tools/pu-remover-100ml-116544/"/>
    <hyperlink ref="B150" r:id="rId60" display="https://groupng.ru/catalog/soudal/liquid-nails/reinforced-glue/t-rex-glue-white-380gr-134923/"/>
    <hyperlink ref="B151" r:id="rId61" display="https://groupng.ru/catalog/soudal/liquid-nails/reinforced-glue/t-rex-glue-transparent-310gr-134924/"/>
    <hyperlink ref="B152" r:id="rId62" display="https://groupng.ru/catalog/soudal/liquid-nails/reinforced-glue/t-rex-glue-quick-drying-380gr-134922/"/>
    <hyperlink ref="B84" r:id="rId63" display="https://groupng.ru/catalog/soudal/sealants/silicone/neutral/neutral-sanitary-white-300ml-118312/"/>
    <hyperlink ref="B85" r:id="rId64" display="https://groupng.ru/catalog/soudal/sealants/silicone/neutral/neutral-sanitary-colorless-300ml-118311/"/>
    <hyperlink ref="B74" r:id="rId65" display="https://groupng.ru/catalog/soudal/sealants/silicone/sanitary/white-blister-60gr-120033/"/>
    <hyperlink ref="B75" r:id="rId66" display="https://groupng.ru/catalog/soudal/sealants/silicone/sanitary/colorless-blister-60gr-120034/"/>
    <hyperlink ref="B80" r:id="rId67" display="https://groupng.ru/catalog/soudal/sealants/silicone/neutral/white-300ml-105884/"/>
    <hyperlink ref="B81" r:id="rId68" display="https://groupng.ru/catalog/soudal/sealants/silicone/neutral/colorless-300ml-105883/"/>
    <hyperlink ref="B82" r:id="rId69" display="https://groupng.ru/catalog/soudal/sealants/silicone/neutral/brown-300ml-105886/"/>
    <hyperlink ref="B83" r:id="rId70" display="https://groupng.ru/catalog/soudal/sealants/silicone/neutral/grey-300ml-105885/"/>
    <hyperlink ref="B71" r:id="rId71" display="https://groupng.ru/catalog/soudal/sealants/silicone/sanitary/white-300ml-105896/"/>
    <hyperlink ref="B72" r:id="rId72" display="https://groupng.ru/catalog/soudal/sealants/silicone/sanitary/colorless-300ml-105897/"/>
    <hyperlink ref="B61:B67" r:id="rId73" display="http://www.soudal.ru/index.php/silikony/item/359-uniwersalnyj-silikon"/>
    <hyperlink ref="B107:B108" r:id="rId74" display="http://www.soudal.ru/index.php/silikony/item/857-silikon-dlja-osteklenija"/>
    <hyperlink ref="B102" r:id="rId75" display="https://groupng.ru/catalog/soudal/sealants/acrylic/colourable-instant-white-300ml-122879/"/>
    <hyperlink ref="B100:B101" r:id="rId76" display="http://www.soudal.ru/index.php/akrilowye-germetiki/item/368-akril"/>
    <hyperlink ref="B115:B120" r:id="rId77" display="http://www.soudal.ru/index.php/akrilowye-germetiki/item/369-parketnyj-germetik"/>
    <hyperlink ref="B190:B192" r:id="rId78" display="http://www.soudal.ru/index.php/silnyy-svyazuyushchiy-ispravit-vse/item/722-fix-all-hight-tack-gibridnyj-klej-germetik"/>
    <hyperlink ref="B193" r:id="rId79" display="https://groupng.ru/catalog/soudal/adhesive-sealant/multifunctional/fix-all-crystal-transparent-290ml-119130/"/>
    <hyperlink ref="B200" r:id="rId80" display="https://groupng.ru/catalog/soudal/adhesive-sealant/multifunctional/fix-all-crystal-transparent-blister-80ml-122393/"/>
    <hyperlink ref="B199" r:id="rId81" display="https://groupng.ru/catalog/soudal/adhesive-sealant/multifunctional/fix-all-high-tack-white-blister-80ml-122392/"/>
    <hyperlink ref="B186" r:id="rId82" display="https://groupng.ru/catalog/soudal/adhesive-sealant/multifunctional/fix-all-white-290ml-117383/"/>
    <hyperlink ref="B187" r:id="rId83" display="https://groupng.ru/catalog/soudal/adhesive-sealant/multifunctional/fix-all-brown-290ml-106038/"/>
    <hyperlink ref="B188" r:id="rId84" display="https://groupng.ru/catalog/soudal/adhesive-sealant/multifunctional/fix-all-gray-290ml-106037/"/>
    <hyperlink ref="B189" r:id="rId85" display="https://groupng.ru/catalog/soudal/adhesive-sealant/multifunctional/fix-all-black-290ml-106039/"/>
    <hyperlink ref="B198" r:id="rId86" display="https://groupng.ru/catalog/soudal/adhesive-sealant/multifunctional/fix-all-white-blister-80ml-108107/"/>
    <hyperlink ref="B155" r:id="rId87" display="https://groupng.ru/catalog/soudal/adhesives/aerosol/easy-soudabond-750ml-121621/"/>
    <hyperlink ref="B156" r:id="rId88" display="https://groupng.ru/catalog/soudal/adhesives/aerosol/easy-soudabond-gun-750ml-121618/"/>
    <hyperlink ref="B157" r:id="rId89" display="https://groupng.ru/catalog/soudal/adhesives/aerosol/easy-soudabond-gun-winter-rus-750ml-127285/"/>
    <hyperlink ref="B175:B176" r:id="rId90" display="http://www.soudal.ru/index.php/klei/item/391-superklej-dlja-plitki-24a"/>
    <hyperlink ref="B177:B178" r:id="rId91" display="http://www.soudal.ru/index.php/klei/item/392-klej-dlja-napolnych-pokrytij-26a"/>
    <hyperlink ref="B163:B164" r:id="rId92" display="http://www.soudal.ru/index.php/klei/item/400-klej-dlja-derewa-62a"/>
    <hyperlink ref="B166:B167" r:id="rId93" display="http://www.soudal.ru/index.php/klei/item/401-bystrosochnuszczij-klej-dlja-derewa-64a"/>
    <hyperlink ref="B169:B170" r:id="rId94" display="http://www.soudal.ru/index.php/klei/item/403-wodostojkij-klej-dlja-derewa-65a"/>
    <hyperlink ref="B171:B172" r:id="rId95" display="http://www.soudal.ru/index.php/klei/item/402-wodostojkij-poliuretanowyj-klej-dlja-derewa-66a"/>
    <hyperlink ref="B179:B180" r:id="rId96" display="http://www.soudal.ru/index.php/klei/item/404-klej-dlja-parketa-68a"/>
    <hyperlink ref="B257" r:id="rId97" display="https://groupng.ru/catalog/soudal/sealing-roofing-mats/roofing-sealant/aquafix-colorless-310ml-122020/"/>
    <hyperlink ref="B256" r:id="rId98" display="https://groupng.ru/catalog/soudal/sealing-roofing-mats/roofing-sealant/bituminous-sealant-300ml-118299/"/>
    <hyperlink ref="B259" r:id="rId99" display="https://groupng.ru/catalog/soudal/sealing-roofing-mats/roofing-sealant/colozink-100504/"/>
    <hyperlink ref="B258" r:id="rId100" display="https://groupng.ru/catalog/soudal/sealing-roofing-mats/roofing-sealant/colotuile-106335/"/>
    <hyperlink ref="B261:B262" r:id="rId101" display="http://www.soudal.ru/index.php/krowelnye-materialy/item/382-wasser-stopp"/>
    <hyperlink ref="B264:B274" r:id="rId102" display="http://www.soudal.ru/index.php/krowelnye-materialy/item/381-soudaband"/>
    <hyperlink ref="B49" r:id="rId103" display="https://groupng.ru/catalog/soudal/fire-resistant-products/soudafoam-fr-manual-750ml-132779/"/>
    <hyperlink ref="B50" r:id="rId104" display="https://groupng.ru/catalog/soudal/fire-resistant-products/soudafoam-fr-pro-750ml-132780/"/>
    <hyperlink ref="B51" r:id="rId105" display="https://groupng.ru/catalog/soudal/fire-resistant-products/fire-silicone-b1-fr-white-310ml-108998/"/>
    <hyperlink ref="B54" r:id="rId106" display="https://groupng.ru/catalog/soudal/fire-resistant-products/firecryl-fr-310ml-106329/"/>
    <hyperlink ref="B283:B284" r:id="rId107" display="http://www.soudal.ru/index.php/lenty/item/458-paronepronicaemaja-lenta-sws-universal-inside"/>
    <hyperlink ref="B285:B286" r:id="rId108" display="http://www.soudal.ru/index.php/lenty/item/459-paropropuskajuszczaja-lenta-sws-universal-outside"/>
    <hyperlink ref="B276:B281" r:id="rId109" display="http://www.soudal.ru/index.php/lenty/item/457-samorasszirjajuszczajasja-lenta-soudaband-acryl"/>
    <hyperlink ref="B311" r:id="rId110" display="http://www.soudal.ru/index.php/instrumenty/item/471-pistolet-pod-penu-profi-click"/>
    <hyperlink ref="B310" r:id="rId111" display="https://groupng.ru/catalog/soudal/tools/design-pu-foam-gun-103266/"/>
    <hyperlink ref="B312" r:id="rId112" display="https://groupng.ru/catalog/soudal/tools/compact-pu-foam-gun-109953/"/>
    <hyperlink ref="B313" r:id="rId113" display="https://groupng.ru/catalog/soudal/tools/yellow-skeleton-gun-111072/"/>
    <hyperlink ref="B314" r:id="rId114" display="https://groupng.ru/catalog/soudal/tools/heavy-duty-black-skeleton-gun-106617/"/>
    <hyperlink ref="B315" r:id="rId115" display="https://groupng.ru/catalog/soudal/tools/manual-gun-foil-bags-600ml-with-2-barrels-112802/"/>
    <hyperlink ref="B316" r:id="rId116" display="https://groupng.ru/catalog/soudal/tools/pneumatic-gun-126784/"/>
    <hyperlink ref="B317" r:id="rId117" display="https://groupng.ru/catalog/soudal/tools/soudaglatt-120167/"/>
    <hyperlink ref="B323" r:id="rId118" display="https://groupng.ru/catalog/soudal/tools/swipex-napkins-80pcs-113551/"/>
    <hyperlink ref="B324" r:id="rId119" display="https://groupng.ru/catalog/soudal/tools/swipex-napkins-20pcs-120874/"/>
    <hyperlink ref="B326" r:id="rId120" display="https://groupng.ru/catalog/soudal/tools/primer100-500ml-123012/"/>
    <hyperlink ref="B327" r:id="rId121" display="https://groupng.ru/catalog/soudal/tools/surface-activator-500ml-101638/"/>
    <hyperlink ref="B158" r:id="rId122" display="https://groupng.ru/catalog/soudal/adhesives/aerosol/soudatherm-121106/"/>
    <hyperlink ref="B183" r:id="rId123" display="https://groupng.ru/catalog/soudal/adhesives/construction/pu-bond-2k-manual-400ml-101374/"/>
    <hyperlink ref="B182" r:id="rId124" display="https://groupng.ru/catalog/soudal/adhesives/construction/purocol-colorless-310ml-103955/"/>
    <hyperlink ref="B288:B289" r:id="rId125" display="http://www.soudal.ru/index.php/kleje-profi/item/738-chimiczeskij-anker-soudafix-ve280-sf"/>
    <hyperlink ref="B86:B98" r:id="rId126" display="http://www.soudal.ru/index.php/profi-uszczel-klej/item/433-silirub-2-nejtralnyj-silikon"/>
    <hyperlink ref="B130:B140" r:id="rId127" display="http://www.soudal.ru/index.php/profi-uszczel-klej/item/836-silirub-color"/>
    <hyperlink ref="B114" r:id="rId128" display="http://www.soudal.ru/index.php/akrilowye-germetiki/item/369-parketnyj-germetik"/>
    <hyperlink ref="B55" r:id="rId129" display="https://groupng.ru/catalog/soudal/fire-resistant-products/calofer-oven-sealant-black-300ml-102829/"/>
    <hyperlink ref="B320" r:id="rId130" display="https://groupng.ru/catalog/soudal/tools/silicone-remover-110757/"/>
    <hyperlink ref="B319" r:id="rId131" display="https://groupng.ru/catalog/soudal/tools/silcone-joint-cleaner-100ml-104452/"/>
    <hyperlink ref="B20" r:id="rId132" display="https://groupng.ru/catalog/soudal/foam/manual/genius-gun-winter-750ml-131581/"/>
    <hyperlink ref="B27" r:id="rId133" display="https://groupng.ru/catalog/soudal/foam/manual/50-750ml-yellow-113986/"/>
    <hyperlink ref="B213" r:id="rId134" display="http://www.soudal.ru/index.php/profi-uszczel-klej/item/444-soudaseal-235-sf"/>
    <hyperlink ref="B11" r:id="rId135" display="https://soudal.ru/index.php/montaznaja-pena/item/909-montaznaja-pena-gg"/>
    <hyperlink ref="B302" r:id="rId136" display="https://groupng.ru/catalog/soudal/aerosol-lubricants/vaseline-spray-400ml-134153/"/>
    <hyperlink ref="B301" r:id="rId137" display="https://groupng.ru/catalog/soudal/aerosol-lubricants/silicone-spray-400ml-134154/"/>
    <hyperlink ref="B300" r:id="rId138" display="https://groupng.ru/catalog/soudal/aerosol-lubricants/multi-spray-400ml-134155/"/>
    <hyperlink ref="B299" r:id="rId139" display="https://groupng.ru/catalog/soudal/aerosol-lubricants/degrip-all-400ml-134156/"/>
    <hyperlink ref="B37" r:id="rId140" display="https://groupng.ru/catalog/soudal/foam/pro/soudafoam-low-expansion-750ml-106132/"/>
    <hyperlink ref="B36" r:id="rId141" display="https://groupng.ru/catalog/soudal/foam/pro/soudafoam-maxi-70-sahara-870ml-122479/"/>
    <hyperlink ref="B43" r:id="rId142" display="https://groupng.ru/catalog/soudal/foam/pro/soudafoam-60-winter-750ml-115002/"/>
    <hyperlink ref="B44" r:id="rId143" display="https://groupng.ru/catalog/soudal/foam/pro/soudafoam-maxi-70-winter-870ml-118316/"/>
    <hyperlink ref="B45" r:id="rId144" display="https://groupng.ru/catalog/soudal/foam/pro/soudafoam-maxi-70-winter-arctic-870ml-121625/"/>
    <hyperlink ref="B48" r:id="rId145" display="Бытовая линейка продукции компании"/>
    <hyperlink ref="B58" r:id="rId146" display="Бытовая линейка продукции компании"/>
    <hyperlink ref="B73" r:id="rId147" display="https://groupng.ru/catalog/soudal/sealants/silicone/sanitary/grey-300ml-106480/"/>
    <hyperlink ref="B99" r:id="rId148" display="Бытовая линейка продукции компании"/>
    <hyperlink ref="B106" r:id="rId149" display="Бытовая линейка продукции компании"/>
    <hyperlink ref="B129" r:id="rId150" display="Бытовая линейка продукции компании"/>
    <hyperlink ref="B141" r:id="rId151" display="Бытовая линейка продукции компании"/>
    <hyperlink ref="B143" r:id="rId152" display="https://groupng.ru/catalog/soudal/liquid-nails/mounting-glue/47a-mirror-300ml-117384/"/>
    <hyperlink ref="B144" r:id="rId153" display="https://groupng.ru/catalog/soudal/liquid-nails/mounting-glue/48a-wall-panels-300ml-120407/"/>
    <hyperlink ref="B145" r:id="rId154" display="https://groupng.ru/catalog/soudal/liquid-nails/mounting-glue/49a-universal-300ml-120233/"/>
    <hyperlink ref="B148" r:id="rId155" display="https://groupng.ru/catalog/soudal/liquid-nails/mounting-glue/montage-fix-310ml-120066/"/>
    <hyperlink ref="B142" r:id="rId156" display="Бытовая линейка продукции компании"/>
    <hyperlink ref="B149" r:id="rId157" display="Бытовая линейка продукции компании"/>
    <hyperlink ref="B153" r:id="rId158" display="Бытовая линейка продукции компании"/>
    <hyperlink ref="B160:B161" r:id="rId159" display="http://www.soudal.ru/index.php/klei/item/708-sekundnyj-klej-cyanofix-84a"/>
    <hyperlink ref="B184" r:id="rId160" display="Бытовая линейка продукции компании"/>
    <hyperlink ref="B254" r:id="rId161" display="Бытовая линейка продукции компании"/>
    <hyperlink ref="B287" r:id="rId162" display="Бытовая линейка продукции компании"/>
    <hyperlink ref="B303" r:id="rId163" display="Бытовая линейка продукции компании"/>
    <hyperlink ref="B298" r:id="rId164" display="Бытовая линейка продукции компании"/>
    <hyperlink ref="B6" r:id="rId165"/>
    <hyperlink ref="B25" r:id="rId166"/>
    <hyperlink ref="B154" r:id="rId167" display="Бытовая линейка продукции компании"/>
    <hyperlink ref="B308" r:id="rId168" display="https://groupng.ru/catalog/soudal/tools/applicator-for-sealant-600ml-305984/"/>
    <hyperlink ref="B195" r:id="rId169" display="https://groupng.ru/catalog/soudal/adhesive-sealant/multifunctional/fix-all-flexi-134136/"/>
    <hyperlink ref="B196" r:id="rId170" display="https://groupng.ru/catalog/soudal/adhesive-sealant/multifunctional/fix-all-crystal-125-ml-134138/"/>
    <hyperlink ref="B52" r:id="rId171" display="https://groupng.ru/catalog/soudal/fire-resistant-products/fire-silicone-b1-fr-white-310ml-108998/"/>
    <hyperlink ref="B53" r:id="rId172" display="https://groupng.ru/catalog/soudal/fire-resistant-products/fire-silicone-b1-fr-white-310ml-108998/"/>
    <hyperlink ref="B228" r:id="rId173" display="http://www.soudal.ru/index.php/profi-uszczel-klej/item/449-soudaseal-cleanroom"/>
    <hyperlink ref="B235" r:id="rId174" display="https://groupng.ru/catalog/soudal/adhesive-sealant/polyurethane/soudal-aquaswell-124715/"/>
    <hyperlink ref="B236" r:id="rId175" display="https://groupng.ru/catalog/soudal/adhesive-sealant/polyurethane/soudal-aquaswell-124909/"/>
    <hyperlink ref="B13" r:id="rId176" display="https://groupng.ru/catalog/soudal/foam/manual/fix-and-fill-750ml-122424/"/>
    <hyperlink ref="B14" r:id="rId177" display="https://groupng.ru/catalog/soudal/foam/manual/ultra-insulating-134520/"/>
    <hyperlink ref="B15" r:id="rId178" display="https://groupng.ru/catalog/soudal/foam/manual/high-efficiency-134522/"/>
    <hyperlink ref="B16" r:id="rId179" display="https://groupng.ru/catalog/soudal/foam/manual/profil-625ml-114131/"/>
    <hyperlink ref="B17" r:id="rId180" display="https://groupng.ru/catalog/soudal/foam/manual/soudafoam-2k-400ml-104881/"/>
    <hyperlink ref="B21" r:id="rId181" display="https://groupng.ru/catalog/soudal/foam/manual/fix-and-fill-750ml-122480/"/>
    <hyperlink ref="B22" r:id="rId182" display="https://groupng.ru/catalog/soudal/foam/manual/ultra-insulating-winter-134572/"/>
    <hyperlink ref="B23" r:id="rId183" display="https://groupng.ru/catalog/soudal/foam/manual/high-efficiency-winter-134574/"/>
    <hyperlink ref="B24" r:id="rId184" display="https://groupng.ru/catalog/soudal/foam/manual/profil-winter-625ml-115033/"/>
    <hyperlink ref="B28" r:id="rId185" display="https://groupng.ru/catalog/soudal/foam/pro/building-and-repair-122425/"/>
    <hyperlink ref="B29" r:id="rId186" display="https://groupng.ru/catalog/soudal/foam/pro/ultra-insulating-pro-134521/"/>
    <hyperlink ref="B30" r:id="rId187" display="https://groupng.ru/catalog/soudal/foam/pro/high-efficiency-pro-134523/"/>
    <hyperlink ref="B33" r:id="rId188" display="https://groupng.ru/catalog/soudal/foam/pro/profil-625ml-113987/"/>
    <hyperlink ref="B34" r:id="rId189" display="https://groupng.ru/catalog/soudal/foam/pro/profil-65-820ml-130776/"/>
    <hyperlink ref="B40" r:id="rId190" display="https://groupng.ru/catalog/soudal/foam/pro/building-and-repair-winter-122481/"/>
    <hyperlink ref="B41" r:id="rId191" display="https://groupng.ru/catalog/soudal/foam/pro/ultra-insulating-winter-pro-134573/"/>
    <hyperlink ref="B42" r:id="rId192" display="https://groupng.ru/catalog/soudal/foam/pro/high-efficiency-winter-pro-134575/"/>
    <hyperlink ref="B46" r:id="rId193" display="https://groupng.ru/catalog/soudal/foam/pro/profil-winter-625ml-114999/"/>
    <hyperlink ref="B47" r:id="rId194" display="https://groupng.ru/catalog/soudal/foam/pro/profil-65-winter-820ml-131561/"/>
    <hyperlink ref="B59:F59" r:id="rId195" display="Герметики силиконовые"/>
    <hyperlink ref="B61" r:id="rId196" display="https://groupng.ru/catalog/soudal/sealants/silicone/universal/white-300ml-105907/"/>
    <hyperlink ref="B62" r:id="rId197" display="https://groupng.ru/catalog/soudal/sealants/silicone/universal/colorless-300ml-105905/"/>
    <hyperlink ref="B63" r:id="rId198" display="https://groupng.ru/catalog/soudal/sealants/silicone/universal/brown-300ml-118298/"/>
    <hyperlink ref="B64" r:id="rId199" display="https://groupng.ru/catalog/soudal/sealants/silicone/universal/grey-300ml-105908/"/>
    <hyperlink ref="B65" r:id="rId200" display="https://groupng.ru/catalog/soudal/sealants/silicone/universal/black-300ml-109840/"/>
    <hyperlink ref="B66" r:id="rId201" display="https://groupng.ru/catalog/soudal/sealants/silicone/universal/white-blister-60gr-120031/"/>
    <hyperlink ref="B67" r:id="rId202" display="https://groupng.ru/catalog/soudal/sealants/silicone/universal/colorless-blister-60gr-120032/"/>
    <hyperlink ref="B68" r:id="rId203" display="https://groupng.ru/catalog/soudal/sealants/silicone/universal/profil-white-280ml-122980/"/>
    <hyperlink ref="B69" r:id="rId204" display="https://groupng.ru/catalog/soudal/sealants/silicone/universal/profil-colorless-280ml-123081/"/>
    <hyperlink ref="B76" r:id="rId205" display="https://groupng.ru/catalog/soudal/sealants/silicone/sanitary/silirub-black-310ml-101550/"/>
    <hyperlink ref="B77" r:id="rId206" display="https://groupng.ru/catalog/soudal/sealants/silicone/sanitary/profil-white-280ml-124252/"/>
    <hyperlink ref="B78" r:id="rId207" display="https://groupng.ru/catalog/soudal/sealants/silicone/sanitary/profil-colorless-280ml-124253/"/>
    <hyperlink ref="B86" r:id="rId208" display="https://groupng.ru/catalog/soudal/sealants/silicone/neutral/silirub-2-white-310ml-102392/"/>
    <hyperlink ref="B87" r:id="rId209" display="https://groupng.ru/catalog/soudal/sealants/silicone/neutral/silirub-2-black-310ml-102393/"/>
    <hyperlink ref="B89" r:id="rId210" display="https://groupng.ru/catalog/soudal/sealants/silicone/neutral/silirub-2-light-brown-310ml-102419/"/>
    <hyperlink ref="B90" r:id="rId211" display="https://groupng.ru/catalog/soudal/sealants/silicone/neutral/silirub-2-grey-310ml-102422/"/>
    <hyperlink ref="B91" r:id="rId212" display="https://groupng.ru/catalog/soudal/sealants/silicone/neutral/silirub-2-rustic-red-310ml-105960/"/>
    <hyperlink ref="B92" r:id="rId213" display="https://groupng.ru/catalog/soudal/sealants/silicone/neutral/silirub-2-beige-310ml-103978/"/>
    <hyperlink ref="B93" r:id="rId214" display="https://groupng.ru/catalog/soudal/sealants/silicone/neutral/silirub-2-alu-310ml-101270/"/>
    <hyperlink ref="B94" r:id="rId215" display="https://groupng.ru/catalog/soudal/sealants/silicone/neutral/silirub-2-white-600ml-100251/"/>
    <hyperlink ref="B95" r:id="rId216" display="https://groupng.ru/catalog/soudal/sealants/silicone/neutral/silirub-2-colorless-600ml-104073/"/>
    <hyperlink ref="B96" r:id="rId217" display="https://groupng.ru/catalog/soudal/sealants/silicone/neutral/silirub-2-grey-600ml-100252/"/>
    <hyperlink ref="B97" r:id="rId218" display="https://groupng.ru/catalog/soudal/sealants/silicone/neutral/silirub-2-black-600ml-100253/"/>
    <hyperlink ref="B98" r:id="rId219" display="https://groupng.ru/catalog/soudal/sealants/silicone/neutral/silirub-2-brown-600ml-100254/"/>
    <hyperlink ref="B99:F99" r:id="rId220" display="Акриловые окрашиваемые герметики"/>
    <hyperlink ref="B100" r:id="rId221" display="https://groupng.ru/catalog/soudal/sealants/acrylic/colourable-white-300ml-105877/"/>
    <hyperlink ref="B101" r:id="rId222" display="https://groupng.ru/catalog/soudal/sealants/acrylic/colourable-grey-300ml-106489/"/>
    <hyperlink ref="B103" r:id="rId223" display="https://groupng.ru/catalog/soudal/sealants/acrylic/profil-acryl-white-280ml-122951/"/>
    <hyperlink ref="B106:F106" r:id="rId224" display="Герметики специального назначения"/>
    <hyperlink ref="B107" r:id="rId225" display="https://groupng.ru/catalog/soudal/sealants/special/glazing-white-300ml-125774/"/>
    <hyperlink ref="B108" r:id="rId226" display="https://groupng.ru/catalog/soudal/sealants/special/glazing-colorless-300ml-125773/"/>
    <hyperlink ref="B115" r:id="rId227" display="https://groupng.ru/catalog/soudal/sealants/special/parquet-acrylic-sealant-oak-300ml-111256/"/>
    <hyperlink ref="B116" r:id="rId228" display="https://groupng.ru/catalog/soudal/sealants/special/parquet-acrylic-sealant-pine-300ml-119645/"/>
    <hyperlink ref="B117" r:id="rId229" display="https://groupng.ru/catalog/soudal/sealants/special/parquet-acrylic-sealant-cherry-tree-300ml-111254/"/>
    <hyperlink ref="B118" r:id="rId230" display="https://groupng.ru/catalog/soudal/sealants/special/parquet-acrylic-sealant-beech-300ml-111257/"/>
    <hyperlink ref="B119" r:id="rId231" display="https://groupng.ru/catalog/soudal/sealants/special/parquet-acrylic-sealant-maple-300ml-111255/"/>
    <hyperlink ref="B120" r:id="rId232" display="https://groupng.ru/catalog/soudal/sealants/special/parquet-acrylic-sealant-merbau-mahogany-300ml-116556/"/>
    <hyperlink ref="B125" r:id="rId233" display="https://groupng.ru/catalog/soudal/sealants/special/silirub-ma-marble-stone-grey-310ml-104528/"/>
    <hyperlink ref="B126" r:id="rId234" display="https://groupng.ru/catalog/soudal/sealants/special/silirub-ma-marble-stone-white-310ml-105100/"/>
    <hyperlink ref="B129:F129" r:id="rId235" display="Герметики цветные по систеие RAL"/>
    <hyperlink ref="B131" r:id="rId236" display="https://groupng.ru/catalog/soudal/sealants/ral-colored/silirub-color-ral1015-310ml-105827/"/>
    <hyperlink ref="B132" r:id="rId237" display="https://groupng.ru/catalog/soudal/sealants/ral-colored/silirub-color-ral3005-310ml-105828/"/>
    <hyperlink ref="B133" r:id="rId238" display="https://groupng.ru/catalog/soudal/sealants/ral-colored/silirub-color-ral5010-310ml-114299/"/>
    <hyperlink ref="B134" r:id="rId239" display="https://groupng.ru/catalog/soudal/sealants/ral-colored/silirub-color-ral5011-310ml-105829/"/>
    <hyperlink ref="B135" r:id="rId240" display="https://groupng.ru/catalog/soudal/sealants/ral-colored/silirub-color-ral6009-310ml-105830/"/>
    <hyperlink ref="B136" r:id="rId241" display="https://groupng.ru/catalog/soudal/sealants/ral-colored/silirub-color-ral7016-310ml-105831/"/>
    <hyperlink ref="B137" r:id="rId242" display="https://groupng.ru/catalog/soudal/sealants/ral-colored/silirub-color-ral7032-310ml-110727/"/>
    <hyperlink ref="B138" r:id="rId243" display="https://groupng.ru/catalog/soudal/sealants/ral-colored/silirub-color-ral9001-310ml-105870/"/>
    <hyperlink ref="B139" r:id="rId244" display="https://groupng.ru/catalog/soudal/sealants/ral-colored/silirub-color-ral9006-310ml-106735/"/>
    <hyperlink ref="B140" r:id="rId245" display="https://groupng.ru/catalog/soudal/sealants/ral-colored/silirub-color-ral8024-310ml-119814/"/>
    <hyperlink ref="B142:F142" r:id="rId246" display="монтажный клей"/>
    <hyperlink ref="B146" r:id="rId247" display="https://groupng.ru/catalog/soudal/liquid-nails/mounting-glue/profil-universal-280ml-131253/"/>
    <hyperlink ref="B147" r:id="rId248" display="https://groupng.ru/catalog/soudal/liquid-nails/mounting-glue/montage-fix-310ml-105159/"/>
    <hyperlink ref="B149:F149" r:id="rId249" display="монтажный клей усиленный волокном"/>
    <hyperlink ref="B160" r:id="rId250" display="https://groupng.ru/catalog/soudal/adhesives/instant/cyanofix-3gr-100072/"/>
    <hyperlink ref="B161" r:id="rId251" display="https://groupng.ru/catalog/soudal/adhesives/instant/cyanofix-20gr-118049/"/>
    <hyperlink ref="B163" r:id="rId252" display="https://groupng.ru/catalog/soudal/adhesives/wood-pva/62a-wood-d2-white-250ml-107656/"/>
    <hyperlink ref="B164" r:id="rId253" display="https://groupng.ru/catalog/soudal/adhesives/wood-pva/62a-wood-d2-white-750ml-107638/"/>
    <hyperlink ref="B166" r:id="rId254" display="https://groupng.ru/catalog/soudal/adhesives/wood-pva/64a-wood-d2-quick-drying-250ml-107628/"/>
    <hyperlink ref="B167" r:id="rId255" display="https://groupng.ru/catalog/soudal/adhesives/wood-pva/64a-wood-d2-quick-drying-750ml-107631/"/>
    <hyperlink ref="B169" r:id="rId256" display="https://groupng.ru/catalog/soudal/adhesives/wood-pva/65a-wood-d3-waterproof-250ml-107626/"/>
    <hyperlink ref="B170" r:id="rId257" display="https://groupng.ru/catalog/soudal/adhesives/wood-pva/65a-wood-d3-waterproof-750ml-104739/"/>
    <hyperlink ref="B171" r:id="rId258" display="https://groupng.ru/catalog/soudal/adhesives/wood-pva/66a-wood-d4-super-waterproof-250ml-107630/"/>
    <hyperlink ref="B172" r:id="rId259" display="https://groupng.ru/catalog/soudal/adhesives/wood-pva/66a-wood-d4-super-waterproof-750ml-104738/"/>
    <hyperlink ref="B175" r:id="rId260" display="https://groupng.ru/catalog/soudal/adhesives/flooring/24a-super-tile-310ml-102274/"/>
    <hyperlink ref="B176" r:id="rId261" display="https://groupng.ru/catalog/soudal/adhesives/flooring/24a-super-tile-5kg-107752/"/>
    <hyperlink ref="B177" r:id="rId262" display="https://groupng.ru/catalog/soudal/adhesives/flooring/26a-carpet-5kg-107642/"/>
    <hyperlink ref="B178" r:id="rId263" display="https://groupng.ru/catalog/soudal/adhesives/flooring/26a-carpet-15kg-107643/"/>
    <hyperlink ref="B179" r:id="rId264" display="https://groupng.ru/catalog/soudal/adhesives/flooring/68a-parquet-5kg-100064/"/>
    <hyperlink ref="B180" r:id="rId265" display="https://groupng.ru/catalog/soudal/adhesives/flooring/68a-parquet-15kg-100065/"/>
    <hyperlink ref="B162" r:id="rId266"/>
    <hyperlink ref="B159:F159" r:id="rId267" display="Клей секундный цианакрилатный "/>
    <hyperlink ref="B154:F154" r:id="rId268" display="Клей полиуретановый  в аэрозоле"/>
    <hyperlink ref="B174:F174" r:id="rId269" display="Клеи для напольных покрытий"/>
    <hyperlink ref="B181:F181" r:id="rId270" display="Клей Конструкционный"/>
    <hyperlink ref="B184:F184" r:id="rId271" display="КЛЕИ - ГЕРМЕТИКИ"/>
    <hyperlink ref="B185:F185" r:id="rId272" display="Многофункциональный на основе гибридных МС полимеров"/>
    <hyperlink ref="B190" r:id="rId273" display="https://groupng.ru/catalog/soudal/adhesive-sealant/multifunctional/fix-all-high-tack-white-290ml-119129/"/>
    <hyperlink ref="B191" r:id="rId274" display="https://groupng.ru/catalog/soudal/adhesive-sealant/multifunctional/fix-all-high-tack-gray-290ml-101454/"/>
    <hyperlink ref="B192" r:id="rId275" display="https://groupng.ru/catalog/soudal/adhesive-sealant/multifunctional/fix-all-high-tack-black-290ml-101459/"/>
    <hyperlink ref="B194" r:id="rId276" display="https://groupng.ru/catalog/soudal/adhesive-sealant/multifunctional/fix-all-turbo-126907/"/>
    <hyperlink ref="B197" r:id="rId277" display="https://groupng.ru/catalog/soudal/adhesive-sealant/multifunctional/fix-all-turbo-134139/"/>
    <hyperlink ref="B201:F201" r:id="rId278" display="МС полимер эластичный"/>
    <hyperlink ref="B233:F233" r:id="rId279" display="Полиуретановый (ПУ) клей-герметик"/>
    <hyperlink ref="B246" r:id="rId280" display="https://groupng.ru/catalog/soudal/adhesive-sealant/polyurethane/soudaflex-40fc-white-600ml-134714/"/>
    <hyperlink ref="B247" r:id="rId281" display="https://groupng.ru/catalog/soudal/adhesive-sealant/polyurethane/soudaflex-40fc-gray-600ml-134715/"/>
    <hyperlink ref="B248" r:id="rId282" display="https://groupng.ru/catalog/soudal/adhesive-sealant/polyurethane/soudaflex-40fc-black-600ml-134716/"/>
    <hyperlink ref="B249" r:id="rId283" display="https://groupng.ru/catalog/soudal/adhesive-sealant/polyurethane/soudaflex-40fc-black-20l-110072/"/>
    <hyperlink ref="B250" r:id="rId284" display="https://groupng.ru/catalog/soudal/adhesive-sealant/polyurethane/soudaflex-40fc-gray-20l-122928/"/>
    <hyperlink ref="B252" r:id="rId285" display="https://groupng.ru/catalog/soudal/adhesive-sealant/polyurethane/carbond-955dg-105894/"/>
    <hyperlink ref="B253" r:id="rId286" display="https://groupng.ru/catalog/soudal/adhesive-sealant/polyurethane/primer-32207-30ml-105928/"/>
    <hyperlink ref="B251" r:id="rId287" display="https://groupng.ru/catalog/soudal/adhesive-sealant/polyurethane/carbond-955dg-105894/"/>
    <hyperlink ref="B254:F254" r:id="rId288" display="КРОВЕЛЬНЫЕ И УПЛОТНИТЕЛЬНЫЕ МАТЕРИАЛЫ"/>
    <hyperlink ref="B255:F255" r:id="rId289" display="Герметик для кровельных работ"/>
    <hyperlink ref="B261" r:id="rId290" display="https://groupng.ru/catalog/soudal/sealing-roofing-mats/roofing-mastic/wasser-stopp-750gr-105909/"/>
    <hyperlink ref="B262" r:id="rId291" display="https://groupng.ru/catalog/soudal/sealing-roofing-mats/roofing-mastic/wasser-stopp-4kg-105909/"/>
    <hyperlink ref="B260:F260" r:id="rId292" display="Мастика , армированная волокнами для кровельных работ"/>
    <hyperlink ref="B263:F263" r:id="rId293" display="Битумная лента самоклеющаяся  с алюминиевым покрытием"/>
    <hyperlink ref="B264" r:id="rId294" display="https://groupng.ru/catalog/soudal/sealing-roofing-mats/bitumen-tape-alu/soudaband-7_5cm-x-10m-alu-101161/"/>
    <hyperlink ref="B265" r:id="rId295" display="https://groupng.ru/catalog/soudal/sealing-roofing-mats/bitumen-tape-alu/soudaband-10cm-x-10m-alu-101182/"/>
    <hyperlink ref="B266" r:id="rId296" display="https://groupng.ru/catalog/soudal/sealing-roofing-mats/bitumen-tape-alu/soudaband-15cm-x-10m-alu-101187/"/>
    <hyperlink ref="B267" r:id="rId297" display="https://groupng.ru/catalog/soudal/sealing-roofing-mats/bitumen-tape-alu/soudaband-22-5cm-x-10m-alu-101194/"/>
    <hyperlink ref="B268" r:id="rId298" display="https://groupng.ru/catalog/soudal/sealing-roofing-mats/bitumen-tape-alu/soudaband-30cm-x-10m-alu-101195/"/>
    <hyperlink ref="B269" r:id="rId299" display="https://groupng.ru/catalog/soudal/sealing-roofing-mats/bitumen-tape-alu/soudaband-10cm-x-10m-terracotta-108141/"/>
    <hyperlink ref="B270" r:id="rId300" display="https://groupng.ru/catalog/soudal/sealing-roofing-mats/bitumen-tape-alu/soudaband-15cm-x-10m-terracotta-100011/"/>
    <hyperlink ref="B271" r:id="rId301" display="https://groupng.ru/catalog/soudal/sealing-roofing-mats/bitumen-tape-alu/soudaband-10cm-x-10m-graphite-101614/"/>
    <hyperlink ref="B272" r:id="rId302" display="https://groupng.ru/catalog/soudal/sealing-roofing-mats/bitumen-tape-alu/soudaband-15cm-x-10m-graphite-108218/"/>
    <hyperlink ref="B273" r:id="rId303" display="https://groupng.ru/catalog/soudal/sealing-roofing-mats/bitumen-tape-alu/soudaband-10cm-x-10m-brown-121855/"/>
    <hyperlink ref="B274" r:id="rId304" display="https://groupng.ru/catalog/soudal/sealing-roofing-mats/bitumen-tape-alu/soudaband-15cm-x-10m-brown-121852/"/>
    <hyperlink ref="B275:F275" r:id="rId305" display="Уплотнительная лента саморасширяющаяся"/>
    <hyperlink ref="B276" r:id="rId306" display="https://groupng.ru/catalog/soudal/sealing-roofing-mats/sealing-tape/soudaband-acryl-10mm-x-8m-110866/"/>
    <hyperlink ref="B277" r:id="rId307" display="https://groupng.ru/catalog/soudal/sealing-roofing-mats/sealing-tape/soudaband-acryl-15mm-x-8m-110867/"/>
    <hyperlink ref="B278" r:id="rId308" display="https://groupng.ru/catalog/soudal/sealing-roofing-mats/sealing-tape/soudaband-acryl-10mm-x-8m-110871/"/>
    <hyperlink ref="B279" r:id="rId309" display="https://groupng.ru/catalog/soudal/sealing-roofing-mats/sealing-tape/soudaband-acryl-15mm-x-8m-110872/"/>
    <hyperlink ref="B280" r:id="rId310" display="https://groupng.ru/catalog/soudal/sealing-roofing-mats/sealing-tape/soudaband-acryl-15mm-x-8m-110877/"/>
    <hyperlink ref="B281" r:id="rId311" display="https://groupng.ru/catalog/soudal/sealing-roofing-mats/sealing-tape/soudaband-acryl-20mm-x-4m-110881/"/>
    <hyperlink ref="B282:F282" r:id="rId312" display="Пароизоляционная лента"/>
    <hyperlink ref="B283" r:id="rId313" display="https://groupng.ru/catalog/soudal/sealing-roofing-mats/steam-insulation-tape/inside-70mm-x-25m-121414/"/>
    <hyperlink ref="B284" r:id="rId314" display="https://groupng.ru/catalog/soudal/sealing-roofing-mats/steam-insulation-tape/inside-100mm-x-25m-121415/"/>
    <hyperlink ref="B285" r:id="rId315" display="https://groupng.ru/catalog/soudal/sealing-roofing-mats/steam-insulation-tape/outside-70mm-x-25m-121412/"/>
    <hyperlink ref="B286" r:id="rId316" display="https://groupng.ru/catalog/soudal/sealing-roofing-mats/steam-insulation-tape/outside-100mm-x-25m-121412/"/>
    <hyperlink ref="B287:F287" r:id="rId317" display="ХИМИЧЕСКИЙ АНКЕР"/>
    <hyperlink ref="B288" r:id="rId318" display="https://groupng.ru/catalog/soudal/chemical-anchor/soudafix-ve400-sf-280ml-117474/"/>
    <hyperlink ref="B289" r:id="rId319" display="https://groupng.ru/catalog/soudal/chemical-anchor/soudafix-ve380-sf-380ml-117475/"/>
    <hyperlink ref="B290" r:id="rId320" display="https://groupng.ru/catalog/soudal/chemical-anchor/soudafix-p-300sf-280ml-127051/"/>
    <hyperlink ref="B291" r:id="rId321" display="https://groupng.ru/catalog/soudal/tools/gun-for-2k-pu-bond-adhesive-103265/"/>
    <hyperlink ref="B298:F298" r:id="rId322" display="Аэрозольные смазки"/>
    <hyperlink ref="B303:F303" r:id="rId323" display="ИНСТРУМЕНТЫ И СЕРВИСНЫЕ МАТЕРИАЛЫ"/>
    <hyperlink ref="B306" r:id="rId324" display="https://groupng.ru/catalog/soudal/tools/plastic-spout-and-cap-305991/"/>
    <hyperlink ref="B322" r:id="rId325"/>
    <hyperlink ref="B325" r:id="rId326" display="http://www.soudal.ru/index.php/-montaznaja-pena/item/428-foam-cleaner-click-clean"/>
    <hyperlink ref="B328" r:id="rId327" display="https://groupng.ru/catalog/soudal/tools/sealing-streap-22x335mm-1x6-134027/"/>
    <hyperlink ref="B329" r:id="rId328" display="https://groupng.ru/catalog/soudal/tools/sealing-streap-38x335mm-1x6-134030/"/>
    <hyperlink ref="B330" r:id="rId329" display="https://groupng.ru/catalog/soudal/tools/putty-natural-500g-106749/"/>
    <hyperlink ref="B331" r:id="rId330" display="https://groupng.ru/catalog/soudal/tools/putty-natural-500g-106751/"/>
    <hyperlink ref="B292" r:id="rId331" display="https://groupng.ru/catalog/soudal/tools/sleeve-12x80-pro-128684/"/>
    <hyperlink ref="B293" r:id="rId332" display="https://groupng.ru/catalog/soudal/tools/sleeve-16x85-pro-128685/"/>
    <hyperlink ref="B294" r:id="rId333" display="https://groupng.ru/catalog/soudal/tools/sleeve-16x130-pro-128686/"/>
    <hyperlink ref="B295" r:id="rId334" display="https://groupng.ru/catalog/soudal/tools/sleeve-20x85-pro-128687/"/>
    <hyperlink ref="B296" r:id="rId335" display="https://groupng.ru/catalog/soudal/tools/sleeve-16x330-pro-128688/"/>
  </hyperlinks>
  <pageMargins left="3.937007874015748E-2" right="3.937007874015748E-2" top="3.937007874015748E-2" bottom="3.937007874015748E-2" header="3.937007874015748E-2" footer="3.937007874015748E-2"/>
  <pageSetup paperSize="9" scale="65" fitToHeight="7" orientation="portrait" r:id="rId336"/>
  <drawing r:id="rId3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6"/>
  <sheetViews>
    <sheetView workbookViewId="0">
      <pane xSplit="3" ySplit="5" topLeftCell="D6" activePane="bottomRight" state="frozen"/>
      <selection pane="topRight" activeCell="H1" sqref="H1"/>
      <selection pane="bottomLeft" activeCell="A6" sqref="A6"/>
      <selection pane="bottomRight" activeCell="H4" sqref="H4"/>
    </sheetView>
  </sheetViews>
  <sheetFormatPr defaultRowHeight="14.4"/>
  <cols>
    <col min="1" max="1" width="12.44140625" customWidth="1"/>
    <col min="2" max="2" width="114.88671875" customWidth="1"/>
    <col min="3" max="3" width="7.5546875" customWidth="1"/>
    <col min="4" max="4" width="9.5546875" customWidth="1"/>
  </cols>
  <sheetData>
    <row r="1" spans="1:11" hidden="1"/>
    <row r="2" spans="1:11" hidden="1"/>
    <row r="3" spans="1:11" hidden="1"/>
    <row r="4" spans="1:11" ht="132" customHeight="1" thickBot="1">
      <c r="A4" s="301"/>
      <c r="B4" s="301"/>
      <c r="C4" s="301"/>
      <c r="D4" s="301"/>
      <c r="E4" s="301"/>
    </row>
    <row r="5" spans="1:11" ht="28.2" thickBot="1">
      <c r="A5" s="183" t="s">
        <v>418</v>
      </c>
      <c r="B5" s="184" t="s">
        <v>1</v>
      </c>
      <c r="C5" s="185" t="s">
        <v>284</v>
      </c>
      <c r="D5" s="161" t="s">
        <v>508</v>
      </c>
      <c r="E5" s="162" t="s">
        <v>2</v>
      </c>
    </row>
    <row r="6" spans="1:11" ht="18" thickBot="1">
      <c r="A6" s="307" t="s">
        <v>292</v>
      </c>
      <c r="B6" s="308"/>
      <c r="C6" s="308"/>
      <c r="D6" s="308"/>
      <c r="E6" s="309"/>
    </row>
    <row r="7" spans="1:11">
      <c r="A7" s="310" t="s">
        <v>295</v>
      </c>
      <c r="B7" s="311"/>
      <c r="C7" s="311"/>
      <c r="D7" s="311"/>
      <c r="E7" s="312"/>
    </row>
    <row r="8" spans="1:11">
      <c r="A8" s="305" t="s">
        <v>293</v>
      </c>
      <c r="B8" s="276"/>
      <c r="C8" s="276"/>
      <c r="D8" s="276"/>
      <c r="E8" s="277"/>
    </row>
    <row r="9" spans="1:11" ht="15" thickBot="1">
      <c r="A9" s="189" t="s">
        <v>390</v>
      </c>
      <c r="B9" s="146" t="s">
        <v>391</v>
      </c>
      <c r="C9" s="155" t="s">
        <v>7</v>
      </c>
      <c r="D9" s="164">
        <v>285</v>
      </c>
      <c r="E9" s="156">
        <v>380</v>
      </c>
    </row>
    <row r="10" spans="1:11" ht="15" thickBot="1">
      <c r="A10" s="189" t="s">
        <v>392</v>
      </c>
      <c r="B10" s="146" t="s">
        <v>393</v>
      </c>
      <c r="C10" s="155" t="s">
        <v>7</v>
      </c>
      <c r="D10" s="164">
        <v>245.25</v>
      </c>
      <c r="E10" s="156">
        <v>327</v>
      </c>
      <c r="F10" s="295" t="s">
        <v>507</v>
      </c>
      <c r="G10" s="296"/>
      <c r="H10" s="296"/>
      <c r="I10" s="296"/>
      <c r="J10" s="296"/>
      <c r="K10" s="297"/>
    </row>
    <row r="11" spans="1:11">
      <c r="A11" s="189" t="s">
        <v>394</v>
      </c>
      <c r="B11" s="146" t="s">
        <v>395</v>
      </c>
      <c r="C11" s="155" t="s">
        <v>7</v>
      </c>
      <c r="D11" s="164">
        <v>262.5</v>
      </c>
      <c r="E11" s="156">
        <v>350</v>
      </c>
      <c r="F11" s="219"/>
      <c r="G11" s="219"/>
      <c r="H11" s="219"/>
      <c r="I11" s="219"/>
      <c r="J11" s="219"/>
      <c r="K11" s="219"/>
    </row>
    <row r="12" spans="1:11" ht="15" thickBot="1">
      <c r="A12" s="189" t="s">
        <v>396</v>
      </c>
      <c r="B12" s="146" t="s">
        <v>397</v>
      </c>
      <c r="C12" s="155" t="s">
        <v>7</v>
      </c>
      <c r="D12" s="164">
        <v>258</v>
      </c>
      <c r="E12" s="156">
        <v>344</v>
      </c>
      <c r="F12" s="219"/>
      <c r="G12" s="219"/>
      <c r="H12" s="219"/>
      <c r="I12" s="219"/>
      <c r="J12" s="219"/>
      <c r="K12" s="219"/>
    </row>
    <row r="13" spans="1:11" ht="15" thickBot="1">
      <c r="A13" s="190" t="s">
        <v>398</v>
      </c>
      <c r="B13" s="172" t="s">
        <v>399</v>
      </c>
      <c r="C13" s="173" t="s">
        <v>7</v>
      </c>
      <c r="D13" s="174">
        <v>240</v>
      </c>
      <c r="E13" s="175">
        <v>320</v>
      </c>
      <c r="F13" s="295" t="s">
        <v>507</v>
      </c>
      <c r="G13" s="296"/>
      <c r="H13" s="296"/>
      <c r="I13" s="296"/>
      <c r="J13" s="296"/>
      <c r="K13" s="297"/>
    </row>
    <row r="14" spans="1:11" ht="18" thickBot="1">
      <c r="A14" s="307" t="s">
        <v>297</v>
      </c>
      <c r="B14" s="308"/>
      <c r="C14" s="308"/>
      <c r="D14" s="308"/>
      <c r="E14" s="309"/>
      <c r="F14" s="219"/>
      <c r="G14" s="219"/>
      <c r="H14" s="219"/>
      <c r="I14" s="219"/>
      <c r="J14" s="219"/>
      <c r="K14" s="219"/>
    </row>
    <row r="15" spans="1:11" ht="15" thickBot="1">
      <c r="A15" s="191" t="s">
        <v>400</v>
      </c>
      <c r="B15" s="176" t="s">
        <v>401</v>
      </c>
      <c r="C15" s="177" t="s">
        <v>7</v>
      </c>
      <c r="D15" s="178">
        <v>360</v>
      </c>
      <c r="E15" s="179">
        <v>480</v>
      </c>
      <c r="F15" s="295" t="s">
        <v>507</v>
      </c>
      <c r="G15" s="296"/>
      <c r="H15" s="296"/>
      <c r="I15" s="296"/>
      <c r="J15" s="296"/>
      <c r="K15" s="297"/>
    </row>
    <row r="16" spans="1:11" ht="18" thickBot="1">
      <c r="A16" s="314" t="s">
        <v>483</v>
      </c>
      <c r="B16" s="308"/>
      <c r="C16" s="308"/>
      <c r="D16" s="308"/>
      <c r="E16" s="309"/>
      <c r="F16" s="219"/>
      <c r="G16" s="219"/>
      <c r="H16" s="219"/>
      <c r="I16" s="219"/>
      <c r="J16" s="219"/>
      <c r="K16" s="219"/>
    </row>
    <row r="17" spans="1:11">
      <c r="A17" s="203" t="s">
        <v>426</v>
      </c>
      <c r="B17" s="199" t="s">
        <v>461</v>
      </c>
      <c r="C17" s="194" t="s">
        <v>482</v>
      </c>
      <c r="D17" s="165">
        <v>485.09999999999997</v>
      </c>
      <c r="E17" s="157">
        <v>495</v>
      </c>
      <c r="F17" s="219"/>
      <c r="G17" s="219"/>
      <c r="H17" s="219"/>
      <c r="I17" s="219"/>
      <c r="J17" s="219"/>
      <c r="K17" s="219"/>
    </row>
    <row r="18" spans="1:11">
      <c r="A18" s="204" t="s">
        <v>427</v>
      </c>
      <c r="B18" s="200" t="s">
        <v>462</v>
      </c>
      <c r="C18" s="195" t="s">
        <v>482</v>
      </c>
      <c r="D18" s="166">
        <v>499.8</v>
      </c>
      <c r="E18" s="158">
        <v>510</v>
      </c>
      <c r="F18" s="219"/>
      <c r="G18" s="219"/>
      <c r="H18" s="219"/>
      <c r="I18" s="219"/>
      <c r="J18" s="219"/>
      <c r="K18" s="219"/>
    </row>
    <row r="19" spans="1:11">
      <c r="A19" s="204" t="s">
        <v>428</v>
      </c>
      <c r="B19" s="200" t="s">
        <v>463</v>
      </c>
      <c r="C19" s="195" t="s">
        <v>482</v>
      </c>
      <c r="D19" s="166">
        <v>441</v>
      </c>
      <c r="E19" s="158">
        <v>450</v>
      </c>
      <c r="F19" s="219"/>
      <c r="G19" s="219"/>
      <c r="H19" s="219"/>
      <c r="I19" s="219"/>
      <c r="J19" s="219"/>
      <c r="K19" s="219"/>
    </row>
    <row r="20" spans="1:11">
      <c r="A20" s="205" t="s">
        <v>414</v>
      </c>
      <c r="B20" s="201" t="s">
        <v>415</v>
      </c>
      <c r="C20" s="196" t="s">
        <v>7</v>
      </c>
      <c r="D20" s="167">
        <v>360</v>
      </c>
      <c r="E20" s="168">
        <v>393</v>
      </c>
      <c r="F20" s="219"/>
      <c r="G20" s="219"/>
      <c r="H20" s="219"/>
      <c r="I20" s="219"/>
      <c r="J20" s="219"/>
      <c r="K20" s="219"/>
    </row>
    <row r="21" spans="1:11">
      <c r="A21" s="204" t="s">
        <v>429</v>
      </c>
      <c r="B21" s="200" t="s">
        <v>464</v>
      </c>
      <c r="C21" s="195">
        <v>8</v>
      </c>
      <c r="D21" s="166">
        <v>588</v>
      </c>
      <c r="E21" s="158">
        <v>600</v>
      </c>
      <c r="F21" s="219"/>
      <c r="G21" s="219"/>
      <c r="H21" s="219"/>
      <c r="I21" s="219"/>
      <c r="J21" s="219"/>
      <c r="K21" s="219"/>
    </row>
    <row r="22" spans="1:11">
      <c r="A22" s="204" t="s">
        <v>430</v>
      </c>
      <c r="B22" s="200" t="s">
        <v>465</v>
      </c>
      <c r="C22" s="195">
        <v>10</v>
      </c>
      <c r="D22" s="166">
        <v>63.699999999999996</v>
      </c>
      <c r="E22" s="158">
        <v>65</v>
      </c>
      <c r="F22" s="219"/>
      <c r="G22" s="219"/>
      <c r="H22" s="219"/>
      <c r="I22" s="219"/>
      <c r="J22" s="219"/>
      <c r="K22" s="219"/>
    </row>
    <row r="23" spans="1:11">
      <c r="A23" s="206" t="s">
        <v>431</v>
      </c>
      <c r="B23" s="202" t="s">
        <v>466</v>
      </c>
      <c r="C23" s="197">
        <v>12</v>
      </c>
      <c r="D23" s="192">
        <v>191.1</v>
      </c>
      <c r="E23" s="193">
        <v>195</v>
      </c>
      <c r="F23" s="219"/>
      <c r="G23" s="219"/>
      <c r="H23" s="219"/>
      <c r="I23" s="219"/>
      <c r="J23" s="219"/>
      <c r="K23" s="219"/>
    </row>
    <row r="24" spans="1:11" ht="15" thickBot="1">
      <c r="A24" s="207" t="s">
        <v>485</v>
      </c>
      <c r="B24" s="200" t="s">
        <v>484</v>
      </c>
      <c r="C24" s="198"/>
      <c r="D24" s="306"/>
      <c r="E24" s="306"/>
      <c r="F24" s="219"/>
      <c r="G24" s="219"/>
      <c r="H24" s="219"/>
      <c r="I24" s="219"/>
      <c r="J24" s="219"/>
      <c r="K24" s="219"/>
    </row>
    <row r="25" spans="1:11" ht="17.399999999999999">
      <c r="A25" s="313" t="s">
        <v>298</v>
      </c>
      <c r="B25" s="313"/>
      <c r="C25" s="313"/>
      <c r="D25" s="313"/>
      <c r="E25" s="313"/>
      <c r="F25" s="219"/>
      <c r="G25" s="219"/>
      <c r="H25" s="219"/>
      <c r="I25" s="219"/>
      <c r="J25" s="219"/>
      <c r="K25" s="219"/>
    </row>
    <row r="26" spans="1:11">
      <c r="A26" s="298" t="s">
        <v>299</v>
      </c>
      <c r="B26" s="299"/>
      <c r="C26" s="299"/>
      <c r="D26" s="299"/>
      <c r="E26" s="300"/>
      <c r="F26" s="219"/>
      <c r="G26" s="219"/>
      <c r="H26" s="219"/>
      <c r="I26" s="219"/>
      <c r="J26" s="219"/>
      <c r="K26" s="219"/>
    </row>
    <row r="27" spans="1:11" ht="15" thickBot="1">
      <c r="A27" s="302" t="s">
        <v>300</v>
      </c>
      <c r="B27" s="303"/>
      <c r="C27" s="303"/>
      <c r="D27" s="303"/>
      <c r="E27" s="304"/>
      <c r="F27" s="219"/>
      <c r="G27" s="219"/>
      <c r="H27" s="219"/>
      <c r="I27" s="219"/>
      <c r="J27" s="219"/>
      <c r="K27" s="219"/>
    </row>
    <row r="28" spans="1:11">
      <c r="A28" s="208" t="s">
        <v>402</v>
      </c>
      <c r="B28" s="86" t="s">
        <v>403</v>
      </c>
      <c r="C28" s="74" t="s">
        <v>18</v>
      </c>
      <c r="D28" s="64">
        <v>126</v>
      </c>
      <c r="E28" s="159">
        <v>150</v>
      </c>
      <c r="F28" s="289" t="s">
        <v>507</v>
      </c>
      <c r="G28" s="290"/>
      <c r="H28" s="290"/>
      <c r="I28" s="290"/>
      <c r="J28" s="290"/>
      <c r="K28" s="291"/>
    </row>
    <row r="29" spans="1:11" ht="15" thickBot="1">
      <c r="A29" s="208" t="s">
        <v>404</v>
      </c>
      <c r="B29" s="86" t="s">
        <v>405</v>
      </c>
      <c r="C29" s="74" t="s">
        <v>18</v>
      </c>
      <c r="D29" s="64">
        <v>126</v>
      </c>
      <c r="E29" s="159">
        <v>150</v>
      </c>
      <c r="F29" s="292"/>
      <c r="G29" s="293"/>
      <c r="H29" s="293"/>
      <c r="I29" s="293"/>
      <c r="J29" s="293"/>
      <c r="K29" s="294"/>
    </row>
    <row r="30" spans="1:11" ht="15" thickBot="1">
      <c r="A30" s="305" t="s">
        <v>301</v>
      </c>
      <c r="B30" s="276"/>
      <c r="C30" s="276"/>
      <c r="D30" s="276"/>
      <c r="E30" s="277"/>
      <c r="F30" s="219"/>
      <c r="G30" s="219"/>
      <c r="H30" s="219"/>
      <c r="I30" s="219"/>
      <c r="J30" s="219"/>
      <c r="K30" s="219"/>
    </row>
    <row r="31" spans="1:11">
      <c r="A31" s="208" t="s">
        <v>406</v>
      </c>
      <c r="B31" s="73" t="s">
        <v>407</v>
      </c>
      <c r="C31" s="74" t="s">
        <v>18</v>
      </c>
      <c r="D31" s="64">
        <v>131.04</v>
      </c>
      <c r="E31" s="159">
        <v>156</v>
      </c>
      <c r="F31" s="289" t="s">
        <v>507</v>
      </c>
      <c r="G31" s="290"/>
      <c r="H31" s="290"/>
      <c r="I31" s="290"/>
      <c r="J31" s="290"/>
      <c r="K31" s="291"/>
    </row>
    <row r="32" spans="1:11" ht="15" thickBot="1">
      <c r="A32" s="208" t="s">
        <v>408</v>
      </c>
      <c r="B32" s="73" t="s">
        <v>409</v>
      </c>
      <c r="C32" s="74" t="s">
        <v>18</v>
      </c>
      <c r="D32" s="64">
        <v>131.04</v>
      </c>
      <c r="E32" s="159">
        <v>156</v>
      </c>
      <c r="F32" s="292"/>
      <c r="G32" s="293"/>
      <c r="H32" s="293"/>
      <c r="I32" s="293"/>
      <c r="J32" s="293"/>
      <c r="K32" s="294"/>
    </row>
    <row r="33" spans="1:11" ht="15" thickBot="1">
      <c r="A33" s="305" t="s">
        <v>303</v>
      </c>
      <c r="B33" s="276"/>
      <c r="C33" s="276"/>
      <c r="D33" s="276"/>
      <c r="E33" s="277"/>
      <c r="F33" s="219"/>
      <c r="G33" s="219"/>
      <c r="H33" s="219"/>
      <c r="I33" s="219"/>
      <c r="J33" s="219"/>
      <c r="K33" s="219"/>
    </row>
    <row r="34" spans="1:11">
      <c r="A34" s="208" t="s">
        <v>410</v>
      </c>
      <c r="B34" s="86" t="s">
        <v>411</v>
      </c>
      <c r="C34" s="74" t="s">
        <v>18</v>
      </c>
      <c r="D34" s="64">
        <v>210</v>
      </c>
      <c r="E34" s="159">
        <v>250</v>
      </c>
      <c r="F34" s="289" t="s">
        <v>507</v>
      </c>
      <c r="G34" s="290"/>
      <c r="H34" s="290"/>
      <c r="I34" s="290"/>
      <c r="J34" s="290"/>
      <c r="K34" s="291"/>
    </row>
    <row r="35" spans="1:11" ht="15" thickBot="1">
      <c r="A35" s="209" t="s">
        <v>412</v>
      </c>
      <c r="B35" s="169" t="s">
        <v>413</v>
      </c>
      <c r="C35" s="92" t="s">
        <v>18</v>
      </c>
      <c r="D35" s="170">
        <v>210</v>
      </c>
      <c r="E35" s="171">
        <v>250</v>
      </c>
      <c r="F35" s="292"/>
      <c r="G35" s="293"/>
      <c r="H35" s="293"/>
      <c r="I35" s="293"/>
      <c r="J35" s="293"/>
      <c r="K35" s="294"/>
    </row>
    <row r="36" spans="1:11">
      <c r="A36" s="143"/>
      <c r="B36" s="144"/>
      <c r="C36" s="145"/>
      <c r="D36" s="28"/>
      <c r="E36" s="28"/>
    </row>
  </sheetData>
  <sheetProtection algorithmName="SHA-512" hashValue="UFTVgODHuZE1RcS3XaYusdUd5bVAPRuI+ODoPxwqCS4/9T0vMrvvdFvaQIxweXksM+tlI5e+X8k9c6OyPxxpDA==" saltValue="kXsaJdOogI0IHKzNqY+4WQ==" spinCount="100000" sheet="1" objects="1" scenarios="1"/>
  <mergeCells count="18">
    <mergeCell ref="A26:E26"/>
    <mergeCell ref="A4:E4"/>
    <mergeCell ref="A27:E27"/>
    <mergeCell ref="A30:E30"/>
    <mergeCell ref="A33:E33"/>
    <mergeCell ref="A8:E8"/>
    <mergeCell ref="D24:E24"/>
    <mergeCell ref="A6:E6"/>
    <mergeCell ref="A7:E7"/>
    <mergeCell ref="A25:E25"/>
    <mergeCell ref="A14:E14"/>
    <mergeCell ref="A16:E16"/>
    <mergeCell ref="F34:K35"/>
    <mergeCell ref="F10:K10"/>
    <mergeCell ref="F13:K13"/>
    <mergeCell ref="F15:K15"/>
    <mergeCell ref="F28:K29"/>
    <mergeCell ref="F31:K32"/>
  </mergeCells>
  <hyperlinks>
    <hyperlink ref="A9" r:id="rId1"/>
    <hyperlink ref="A10" r:id="rId2"/>
    <hyperlink ref="A11" r:id="rId3"/>
    <hyperlink ref="A12" r:id="rId4"/>
    <hyperlink ref="A13" r:id="rId5"/>
    <hyperlink ref="A15" r:id="rId6"/>
    <hyperlink ref="A17" r:id="rId7"/>
    <hyperlink ref="A18" r:id="rId8"/>
    <hyperlink ref="A19" r:id="rId9"/>
    <hyperlink ref="A20" r:id="rId10"/>
    <hyperlink ref="A21" r:id="rId11"/>
    <hyperlink ref="A22" r:id="rId12"/>
    <hyperlink ref="A24" r:id="rId13"/>
    <hyperlink ref="A28" r:id="rId14"/>
    <hyperlink ref="A29" r:id="rId15"/>
    <hyperlink ref="A31" r:id="rId16"/>
    <hyperlink ref="A32" r:id="rId17"/>
    <hyperlink ref="A34" r:id="rId18"/>
    <hyperlink ref="A35" r:id="rId19"/>
  </hyperlinks>
  <pageMargins left="0.7" right="0.7" top="0.75" bottom="0.75" header="0.3" footer="0.3"/>
  <pageSetup paperSize="9" orientation="portrait" r:id="rId2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7"/>
  <sheetViews>
    <sheetView workbookViewId="0">
      <pane xSplit="3" ySplit="5" topLeftCell="D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4.4"/>
  <cols>
    <col min="1" max="1" width="9.5546875" customWidth="1"/>
    <col min="2" max="2" width="120" customWidth="1"/>
    <col min="3" max="3" width="6.77734375" customWidth="1"/>
    <col min="4" max="4" width="8.77734375" customWidth="1"/>
    <col min="5" max="5" width="8.33203125" customWidth="1"/>
  </cols>
  <sheetData>
    <row r="1" spans="1:5" hidden="1"/>
    <row r="2" spans="1:5" hidden="1"/>
    <row r="3" spans="1:5" hidden="1"/>
    <row r="4" spans="1:5" ht="133.80000000000001" customHeight="1" thickBot="1">
      <c r="A4" s="301"/>
      <c r="B4" s="301"/>
      <c r="C4" s="301"/>
      <c r="D4" s="301"/>
      <c r="E4" s="301"/>
    </row>
    <row r="5" spans="1:5" ht="27.6">
      <c r="A5" s="186" t="s">
        <v>418</v>
      </c>
      <c r="B5" s="187" t="s">
        <v>1</v>
      </c>
      <c r="C5" s="188" t="s">
        <v>284</v>
      </c>
      <c r="D5" s="163" t="s">
        <v>508</v>
      </c>
      <c r="E5" s="160" t="s">
        <v>2</v>
      </c>
    </row>
    <row r="6" spans="1:5" ht="17.399999999999999">
      <c r="A6" s="313" t="s">
        <v>443</v>
      </c>
      <c r="B6" s="313"/>
      <c r="C6" s="313"/>
      <c r="D6" s="313"/>
      <c r="E6" s="313"/>
    </row>
    <row r="7" spans="1:5">
      <c r="A7" s="315" t="s">
        <v>444</v>
      </c>
      <c r="B7" s="276"/>
      <c r="C7" s="276"/>
      <c r="D7" s="276"/>
      <c r="E7" s="277"/>
    </row>
    <row r="8" spans="1:5">
      <c r="A8" s="150">
        <v>660220</v>
      </c>
      <c r="B8" s="210" t="s">
        <v>445</v>
      </c>
      <c r="C8" s="141">
        <v>30</v>
      </c>
      <c r="D8" s="147">
        <v>227.42</v>
      </c>
      <c r="E8" s="71">
        <v>274</v>
      </c>
    </row>
    <row r="9" spans="1:5">
      <c r="A9" s="150" t="s">
        <v>419</v>
      </c>
      <c r="B9" s="210" t="s">
        <v>446</v>
      </c>
      <c r="C9" s="141">
        <v>12</v>
      </c>
      <c r="D9" s="147">
        <v>394.25</v>
      </c>
      <c r="E9" s="71">
        <v>475</v>
      </c>
    </row>
    <row r="10" spans="1:5">
      <c r="A10" s="150">
        <v>310816</v>
      </c>
      <c r="B10" s="210" t="s">
        <v>447</v>
      </c>
      <c r="C10" s="141">
        <v>12</v>
      </c>
      <c r="D10" s="147">
        <v>369.34999999999997</v>
      </c>
      <c r="E10" s="71">
        <v>445</v>
      </c>
    </row>
    <row r="11" spans="1:5">
      <c r="A11" s="150" t="s">
        <v>420</v>
      </c>
      <c r="B11" s="210" t="s">
        <v>448</v>
      </c>
      <c r="C11" s="141">
        <v>12</v>
      </c>
      <c r="D11" s="147">
        <v>369.34999999999997</v>
      </c>
      <c r="E11" s="71">
        <v>445</v>
      </c>
    </row>
    <row r="12" spans="1:5">
      <c r="A12" s="150">
        <v>260816</v>
      </c>
      <c r="B12" s="210" t="s">
        <v>449</v>
      </c>
      <c r="C12" s="141">
        <v>20</v>
      </c>
      <c r="D12" s="147">
        <v>149.4</v>
      </c>
      <c r="E12" s="71">
        <v>180</v>
      </c>
    </row>
    <row r="13" spans="1:5">
      <c r="A13" s="315" t="s">
        <v>450</v>
      </c>
      <c r="B13" s="276"/>
      <c r="C13" s="276"/>
      <c r="D13" s="276"/>
      <c r="E13" s="277"/>
    </row>
    <row r="14" spans="1:5">
      <c r="A14" s="150">
        <v>14052018</v>
      </c>
      <c r="B14" s="210" t="s">
        <v>451</v>
      </c>
      <c r="C14" s="141" t="s">
        <v>480</v>
      </c>
      <c r="D14" s="147">
        <v>681.43</v>
      </c>
      <c r="E14" s="71">
        <v>821</v>
      </c>
    </row>
    <row r="15" spans="1:5">
      <c r="A15" s="150" t="s">
        <v>421</v>
      </c>
      <c r="B15" s="210" t="s">
        <v>452</v>
      </c>
      <c r="C15" s="141" t="s">
        <v>480</v>
      </c>
      <c r="D15" s="147">
        <v>669.81</v>
      </c>
      <c r="E15" s="71">
        <v>807</v>
      </c>
    </row>
    <row r="16" spans="1:5">
      <c r="A16" s="150" t="s">
        <v>422</v>
      </c>
      <c r="B16" s="210" t="s">
        <v>453</v>
      </c>
      <c r="C16" s="141" t="s">
        <v>480</v>
      </c>
      <c r="D16" s="147">
        <v>681.43</v>
      </c>
      <c r="E16" s="71">
        <v>821</v>
      </c>
    </row>
    <row r="17" spans="1:5">
      <c r="A17" s="150" t="s">
        <v>423</v>
      </c>
      <c r="B17" s="210" t="s">
        <v>454</v>
      </c>
      <c r="C17" s="141" t="s">
        <v>480</v>
      </c>
      <c r="D17" s="147">
        <v>669.81</v>
      </c>
      <c r="E17" s="71">
        <v>807</v>
      </c>
    </row>
    <row r="18" spans="1:5">
      <c r="A18" s="315" t="s">
        <v>455</v>
      </c>
      <c r="B18" s="276"/>
      <c r="C18" s="276"/>
      <c r="D18" s="276"/>
      <c r="E18" s="277"/>
    </row>
    <row r="19" spans="1:5">
      <c r="A19" s="138">
        <v>29032018</v>
      </c>
      <c r="B19" s="210" t="s">
        <v>456</v>
      </c>
      <c r="C19" s="141">
        <v>800</v>
      </c>
      <c r="D19" s="147">
        <v>4.1499999999999995</v>
      </c>
      <c r="E19" s="71">
        <v>5</v>
      </c>
    </row>
    <row r="20" spans="1:5">
      <c r="A20" s="138">
        <v>28032018</v>
      </c>
      <c r="B20" s="210" t="s">
        <v>457</v>
      </c>
      <c r="C20" s="141" t="s">
        <v>481</v>
      </c>
      <c r="D20" s="147">
        <v>5.3949999999999996</v>
      </c>
      <c r="E20" s="71">
        <v>6.5</v>
      </c>
    </row>
    <row r="21" spans="1:5">
      <c r="A21" s="139">
        <v>10072018</v>
      </c>
      <c r="B21" s="211" t="s">
        <v>458</v>
      </c>
      <c r="C21" s="142" t="s">
        <v>481</v>
      </c>
      <c r="D21" s="147">
        <v>6.64</v>
      </c>
      <c r="E21" s="71">
        <v>8</v>
      </c>
    </row>
    <row r="22" spans="1:5">
      <c r="A22" s="140" t="s">
        <v>424</v>
      </c>
      <c r="B22" s="210" t="s">
        <v>459</v>
      </c>
      <c r="C22" s="141"/>
      <c r="D22" s="147">
        <v>12.45</v>
      </c>
      <c r="E22" s="71">
        <v>15</v>
      </c>
    </row>
    <row r="23" spans="1:5">
      <c r="A23" s="140" t="s">
        <v>425</v>
      </c>
      <c r="B23" s="210" t="s">
        <v>460</v>
      </c>
      <c r="C23" s="141"/>
      <c r="D23" s="147">
        <v>18.675000000000001</v>
      </c>
      <c r="E23" s="71">
        <v>22.5</v>
      </c>
    </row>
    <row r="24" spans="1:5">
      <c r="A24" s="315" t="s">
        <v>467</v>
      </c>
      <c r="B24" s="276"/>
      <c r="C24" s="276"/>
      <c r="D24" s="276"/>
      <c r="E24" s="277"/>
    </row>
    <row r="25" spans="1:5">
      <c r="A25" s="150" t="s">
        <v>432</v>
      </c>
      <c r="B25" s="210" t="s">
        <v>468</v>
      </c>
      <c r="C25" s="141">
        <v>16</v>
      </c>
      <c r="D25" s="148">
        <v>107.07</v>
      </c>
      <c r="E25" s="71">
        <v>129</v>
      </c>
    </row>
    <row r="26" spans="1:5">
      <c r="A26" s="151" t="s">
        <v>416</v>
      </c>
      <c r="B26" s="201" t="s">
        <v>417</v>
      </c>
      <c r="C26" s="141">
        <v>1</v>
      </c>
      <c r="D26" s="147">
        <v>4800</v>
      </c>
      <c r="E26" s="71">
        <v>4900</v>
      </c>
    </row>
    <row r="27" spans="1:5">
      <c r="A27" s="150" t="s">
        <v>433</v>
      </c>
      <c r="B27" s="210" t="s">
        <v>469</v>
      </c>
      <c r="C27" s="141">
        <v>2</v>
      </c>
      <c r="D27" s="149">
        <v>539.5</v>
      </c>
      <c r="E27" s="71">
        <v>650</v>
      </c>
    </row>
    <row r="28" spans="1:5">
      <c r="A28" s="150" t="s">
        <v>434</v>
      </c>
      <c r="B28" s="210" t="s">
        <v>470</v>
      </c>
      <c r="C28" s="141">
        <v>12</v>
      </c>
      <c r="D28" s="147">
        <v>107.07</v>
      </c>
      <c r="E28" s="71">
        <v>129</v>
      </c>
    </row>
    <row r="29" spans="1:5">
      <c r="A29" s="150" t="s">
        <v>435</v>
      </c>
      <c r="B29" s="210" t="s">
        <v>471</v>
      </c>
      <c r="C29" s="141">
        <v>1</v>
      </c>
      <c r="D29" s="147">
        <v>996</v>
      </c>
      <c r="E29" s="71">
        <v>1200</v>
      </c>
    </row>
    <row r="30" spans="1:5">
      <c r="A30" s="150" t="s">
        <v>436</v>
      </c>
      <c r="B30" s="210" t="s">
        <v>472</v>
      </c>
      <c r="C30" s="141">
        <v>1</v>
      </c>
      <c r="D30" s="147">
        <v>996</v>
      </c>
      <c r="E30" s="71">
        <v>1200</v>
      </c>
    </row>
    <row r="31" spans="1:5">
      <c r="A31" s="315" t="s">
        <v>473</v>
      </c>
      <c r="B31" s="276"/>
      <c r="C31" s="276"/>
      <c r="D31" s="276"/>
      <c r="E31" s="277"/>
    </row>
    <row r="32" spans="1:5">
      <c r="A32" s="150" t="s">
        <v>437</v>
      </c>
      <c r="B32" s="210" t="s">
        <v>474</v>
      </c>
      <c r="C32" s="141"/>
      <c r="D32" s="147">
        <v>28</v>
      </c>
      <c r="E32" s="71">
        <v>30</v>
      </c>
    </row>
    <row r="33" spans="1:5">
      <c r="A33" s="150" t="s">
        <v>438</v>
      </c>
      <c r="B33" s="210" t="s">
        <v>475</v>
      </c>
      <c r="C33" s="141"/>
      <c r="D33" s="147">
        <v>21</v>
      </c>
      <c r="E33" s="71">
        <v>22</v>
      </c>
    </row>
    <row r="34" spans="1:5">
      <c r="A34" s="150" t="s">
        <v>439</v>
      </c>
      <c r="B34" s="210" t="s">
        <v>476</v>
      </c>
      <c r="C34" s="141"/>
      <c r="D34" s="147">
        <v>28</v>
      </c>
      <c r="E34" s="71">
        <v>30</v>
      </c>
    </row>
    <row r="35" spans="1:5">
      <c r="A35" s="150" t="s">
        <v>440</v>
      </c>
      <c r="B35" s="210" t="s">
        <v>477</v>
      </c>
      <c r="C35" s="141"/>
      <c r="D35" s="147">
        <v>26</v>
      </c>
      <c r="E35" s="71">
        <v>28</v>
      </c>
    </row>
    <row r="36" spans="1:5">
      <c r="A36" s="150" t="s">
        <v>441</v>
      </c>
      <c r="B36" s="210" t="s">
        <v>478</v>
      </c>
      <c r="C36" s="141"/>
      <c r="D36" s="147">
        <v>24</v>
      </c>
      <c r="E36" s="71">
        <v>25</v>
      </c>
    </row>
    <row r="37" spans="1:5" ht="15" thickBot="1">
      <c r="A37" s="152" t="s">
        <v>442</v>
      </c>
      <c r="B37" s="212" t="s">
        <v>479</v>
      </c>
      <c r="C37" s="153"/>
      <c r="D37" s="147">
        <v>33</v>
      </c>
      <c r="E37" s="154">
        <v>35</v>
      </c>
    </row>
  </sheetData>
  <sheetProtection algorithmName="SHA-512" hashValue="teHn+ydxzBmSoVoMsRTXCBEsnFiTFGcQS7lsdL7PRZAyCC99hFyIO5ZZYv3iZhLDeYq0QBH4/BbuUQ/oR0tX/w==" saltValue="r/ovcTuQ5hd/rb9hNI7Juw==" spinCount="100000" sheet="1" objects="1" scenarios="1"/>
  <mergeCells count="7">
    <mergeCell ref="A31:E31"/>
    <mergeCell ref="A4:E4"/>
    <mergeCell ref="A6:E6"/>
    <mergeCell ref="A7:E7"/>
    <mergeCell ref="A13:E13"/>
    <mergeCell ref="A18:E18"/>
    <mergeCell ref="A24:E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Соудал</vt:lpstr>
      <vt:lpstr>Нивинки</vt:lpstr>
      <vt:lpstr>Доп. ассортимент</vt:lpstr>
      <vt:lpstr>Соудал!Область_печати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В. Зебницкий</dc:creator>
  <cp:lastModifiedBy>Андрей</cp:lastModifiedBy>
  <cp:lastPrinted>2019-06-17T07:54:18Z</cp:lastPrinted>
  <dcterms:created xsi:type="dcterms:W3CDTF">2017-10-20T12:02:14Z</dcterms:created>
  <dcterms:modified xsi:type="dcterms:W3CDTF">2019-06-20T04:16:29Z</dcterms:modified>
</cp:coreProperties>
</file>