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480" yWindow="30" windowWidth="20730" windowHeight="11760" activeTab="2"/>
  </bookViews>
  <sheets>
    <sheet name="стены и колонны" sheetId="1" r:id="rId1"/>
    <sheet name="перекрытия" sheetId="2" r:id="rId2"/>
    <sheet name="леса и объемная стойка" sheetId="3" r:id="rId3"/>
  </sheets>
  <calcPr calcId="125725"/>
</workbook>
</file>

<file path=xl/calcChain.xml><?xml version="1.0" encoding="utf-8"?>
<calcChain xmlns="http://schemas.openxmlformats.org/spreadsheetml/2006/main">
  <c r="W45" i="1"/>
  <c r="W46"/>
  <c r="W47"/>
  <c r="W48"/>
  <c r="W49" i="3" l="1"/>
  <c r="W31" i="1" l="1"/>
  <c r="W30"/>
  <c r="W29"/>
  <c r="W22"/>
  <c r="W45" i="3" l="1"/>
  <c r="W44"/>
  <c r="W43"/>
  <c r="W42"/>
  <c r="W41"/>
  <c r="W31"/>
  <c r="W30"/>
  <c r="W26"/>
  <c r="W25"/>
  <c r="W24"/>
  <c r="W23"/>
  <c r="W22"/>
  <c r="W21"/>
  <c r="W20"/>
  <c r="W19"/>
  <c r="W44" i="1"/>
  <c r="W43"/>
  <c r="W42"/>
  <c r="W41"/>
  <c r="W40"/>
  <c r="W39"/>
  <c r="W32"/>
  <c r="W21"/>
  <c r="W43" i="2"/>
  <c r="W42"/>
  <c r="W35"/>
  <c r="W31"/>
  <c r="W30"/>
  <c r="W23"/>
  <c r="W22"/>
  <c r="W21"/>
</calcChain>
</file>

<file path=xl/sharedStrings.xml><?xml version="1.0" encoding="utf-8"?>
<sst xmlns="http://schemas.openxmlformats.org/spreadsheetml/2006/main" count="231" uniqueCount="111">
  <si>
    <t>ОПАЛУБКА ПЕРЕКРЫТИЙ</t>
  </si>
  <si>
    <t>КОМПЛЕКТУЮЩИЕ ДЛЯ ОПАЛУБКИ ПЕРЕКРЫТИЙ НА ТЕЛЕСКОПИЧЕСКИХ СТОЙКАХ</t>
  </si>
  <si>
    <t>СТОЙКИ ТЕЛЕСКОПИЧЕСКИЕ</t>
  </si>
  <si>
    <t>№</t>
  </si>
  <si>
    <t>Наименование</t>
  </si>
  <si>
    <t>Рабочий диапазон, м</t>
  </si>
  <si>
    <t>Обеспечительный взнос, руб./шт.</t>
  </si>
  <si>
    <t>Арендная плата, руб./шт.</t>
  </si>
  <si>
    <t>в сутки</t>
  </si>
  <si>
    <t>в месяц</t>
  </si>
  <si>
    <t>Стойка телескопическая 3.1</t>
  </si>
  <si>
    <t>1.75 - 3.10</t>
  </si>
  <si>
    <t>Стойка телескопическая 3.7</t>
  </si>
  <si>
    <t>2.15 - 3.70</t>
  </si>
  <si>
    <t>Стойка телескопическая 4.2</t>
  </si>
  <si>
    <t>2.75 - 4.20</t>
  </si>
  <si>
    <t>КОМПЛЕКТУЮЩИЕ</t>
  </si>
  <si>
    <t>Унивилка для стойки</t>
  </si>
  <si>
    <t>Тренога для стойки</t>
  </si>
  <si>
    <t>Обеспечительный взнос, руб./м.п.</t>
  </si>
  <si>
    <t>Арендная плата, руб./м.п.</t>
  </si>
  <si>
    <t>Балка двутавровая фанеродеревянная 80 х 200 мм</t>
  </si>
  <si>
    <t>1,25</t>
  </si>
  <si>
    <t>ФАНЕРА ЛАМИНИРОВАННАЯ</t>
  </si>
  <si>
    <t>Размер, м</t>
  </si>
  <si>
    <t>Толщина, мм</t>
  </si>
  <si>
    <t>Обеспечительный взнос, руб./лист</t>
  </si>
  <si>
    <t>Арендная плата, руб./лист</t>
  </si>
  <si>
    <t>х</t>
  </si>
  <si>
    <t>Размер обеспечительного взноса может быть снижен в зависимости от условий договора!</t>
  </si>
  <si>
    <t>ОПАЛУБКА СТЕН И КОЛОНН</t>
  </si>
  <si>
    <t>ОПАЛУБКА ИЗ АЛЮМИНИЕВОГО И СТАЛЬНОГО ПРОФИЛЯ ДЛЯ СТЕН И КОЛОНН</t>
  </si>
  <si>
    <t>ЩИТЫ ОПАЛУБКИ</t>
  </si>
  <si>
    <t>Ширина, м</t>
  </si>
  <si>
    <t>Высота, м</t>
  </si>
  <si>
    <t>Обеспечительный взнос, руб./м2</t>
  </si>
  <si>
    <t>Арендная плата, руб./м2</t>
  </si>
  <si>
    <t>Щит алюминиевый</t>
  </si>
  <si>
    <t>0,25 - 1,20</t>
  </si>
  <si>
    <t>3,0 и 3,3</t>
  </si>
  <si>
    <t>Щит стальной</t>
  </si>
  <si>
    <t>1,5 и 3,0</t>
  </si>
  <si>
    <t>КОМПЛЕКТЫ КОЛОНН</t>
  </si>
  <si>
    <t>Элемент угловой</t>
  </si>
  <si>
    <t>Болт стяжной</t>
  </si>
  <si>
    <t>Гайка</t>
  </si>
  <si>
    <t>Замок клиновой</t>
  </si>
  <si>
    <t>Замок удлиненный</t>
  </si>
  <si>
    <t>Кронштейн подмостей</t>
  </si>
  <si>
    <t>Захват монтажный</t>
  </si>
  <si>
    <t>Балка выравнивающая</t>
  </si>
  <si>
    <t>ЛЕСА И ОБЪЕМНАЯ СТОЙКА</t>
  </si>
  <si>
    <t>ЛЕСА РАМНЫЕ</t>
  </si>
  <si>
    <t>ДЛЯ ФАСАДНЫХ РАБОТ</t>
  </si>
  <si>
    <t>Рама проходная</t>
  </si>
  <si>
    <t>Рама с лестницей</t>
  </si>
  <si>
    <t>Горизонталь</t>
  </si>
  <si>
    <t>Диагональ</t>
  </si>
  <si>
    <t>Балка настила</t>
  </si>
  <si>
    <t>Щит настила</t>
  </si>
  <si>
    <t>Опорная пята</t>
  </si>
  <si>
    <t>Кронштейн анкера</t>
  </si>
  <si>
    <t>-</t>
  </si>
  <si>
    <t>Леса рамные без настила</t>
  </si>
  <si>
    <t>ОБЪЕМНЫЕ СТОЙКИ ПЕРЕКРЫТИЙ</t>
  </si>
  <si>
    <t>ДЛЯ ОПАЛУБКИ ПЕРЕКРЫТИЙ</t>
  </si>
  <si>
    <t>Стойка вертикальная</t>
  </si>
  <si>
    <t>Стойка горизонтальная</t>
  </si>
  <si>
    <t>Переходник для стойки</t>
  </si>
  <si>
    <t>Унивилка опорная домкрат</t>
  </si>
  <si>
    <t>Площадка домкрат</t>
  </si>
  <si>
    <t>1,0 х 2,0</t>
  </si>
  <si>
    <t>1,0 х 1,0</t>
  </si>
  <si>
    <t>0,15 х 0,15</t>
  </si>
  <si>
    <t>0,18 - 0,3</t>
  </si>
  <si>
    <t>0,05 - 0,50</t>
  </si>
  <si>
    <t>0,17 - 0,50</t>
  </si>
  <si>
    <t>0,5 - 3,0</t>
  </si>
  <si>
    <t>0,5 - 2,0</t>
  </si>
  <si>
    <t>м.п.</t>
  </si>
  <si>
    <t>менеджер:</t>
  </si>
  <si>
    <t>+7 (926) 123-45-67</t>
  </si>
  <si>
    <t>тел.:</t>
  </si>
  <si>
    <t>сайт:</t>
  </si>
  <si>
    <t>e-mail:</t>
  </si>
  <si>
    <t>моб.телефон:</t>
  </si>
  <si>
    <t>телефон:</t>
  </si>
  <si>
    <t>Аренда</t>
  </si>
  <si>
    <t>по договоренности</t>
  </si>
  <si>
    <t>Н, м</t>
  </si>
  <si>
    <t>Размер колонны, см</t>
  </si>
  <si>
    <t>"Щит 4" универсальный</t>
  </si>
  <si>
    <t>30-40-50-60</t>
  </si>
  <si>
    <t>Линейные щиты</t>
  </si>
  <si>
    <t>25 - 80</t>
  </si>
  <si>
    <t>Ед. изм</t>
  </si>
  <si>
    <t>шт.</t>
  </si>
  <si>
    <t>Обеспечительный взнос, руб./ед.</t>
  </si>
  <si>
    <t>Щиты в комплекте колонн</t>
  </si>
  <si>
    <t>Арендная плата, руб./ед.</t>
  </si>
  <si>
    <t>1,0 х 1,5</t>
  </si>
  <si>
    <t>Размер тур, м</t>
  </si>
  <si>
    <t>Клиновые/чашечные леса</t>
  </si>
  <si>
    <t>Подкос телескопический 2-уровневый</t>
  </si>
  <si>
    <t>Подкос телескопический 1-уровневый</t>
  </si>
  <si>
    <t>Леса рамные с настилом (1 ярус)</t>
  </si>
  <si>
    <t>Быков Дмитрий</t>
  </si>
  <si>
    <t>74993908252@mail.ru</t>
  </si>
  <si>
    <t>+7 (925) 36-111-42</t>
  </si>
  <si>
    <t>+7 (499) 390-82-52</t>
  </si>
  <si>
    <t>www.модульсервис.com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</si>
</sst>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13">
    <font>
      <sz val="11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0" applyFont="1" applyBorder="1" applyAlignment="1">
      <alignment vertical="center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Alignment="1"/>
    <xf numFmtId="49" fontId="6" fillId="0" borderId="0" xfId="0" applyNumberFormat="1" applyFont="1" applyAlignment="1"/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1"/>
    </xf>
    <xf numFmtId="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indent="1"/>
    </xf>
    <xf numFmtId="49" fontId="12" fillId="0" borderId="3" xfId="1" applyNumberFormat="1" applyBorder="1" applyAlignment="1" applyProtection="1">
      <alignment horizontal="left" vertical="center" indent="1"/>
    </xf>
    <xf numFmtId="0" fontId="9" fillId="0" borderId="0" xfId="0" applyFont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indent="1"/>
    </xf>
    <xf numFmtId="0" fontId="4" fillId="0" borderId="0" xfId="0" applyFont="1" applyAlignment="1">
      <alignment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9" fontId="12" fillId="0" borderId="0" xfId="1" applyNumberFormat="1" applyAlignment="1" applyProtection="1">
      <alignment horizontal="left" indent="1"/>
    </xf>
    <xf numFmtId="0" fontId="4" fillId="0" borderId="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right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 wrapText="1" indent="1"/>
    </xf>
    <xf numFmtId="165" fontId="7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171450</xdr:rowOff>
    </xdr:from>
    <xdr:to>
      <xdr:col>12</xdr:col>
      <xdr:colOff>295275</xdr:colOff>
      <xdr:row>7</xdr:row>
      <xdr:rowOff>9525</xdr:rowOff>
    </xdr:to>
    <xdr:pic>
      <xdr:nvPicPr>
        <xdr:cNvPr id="3" name="Рисунок 2" descr="мс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982" t="32950" r="9281" b="31418"/>
        <a:stretch>
          <a:fillRect/>
        </a:stretch>
      </xdr:blipFill>
      <xdr:spPr>
        <a:xfrm>
          <a:off x="1152525" y="590550"/>
          <a:ext cx="2733675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200025</xdr:rowOff>
    </xdr:from>
    <xdr:to>
      <xdr:col>12</xdr:col>
      <xdr:colOff>295275</xdr:colOff>
      <xdr:row>7</xdr:row>
      <xdr:rowOff>38100</xdr:rowOff>
    </xdr:to>
    <xdr:pic>
      <xdr:nvPicPr>
        <xdr:cNvPr id="4" name="Рисунок 3" descr="мс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982" t="32950" r="9281" b="31418"/>
        <a:stretch>
          <a:fillRect/>
        </a:stretch>
      </xdr:blipFill>
      <xdr:spPr>
        <a:xfrm>
          <a:off x="1181100" y="619125"/>
          <a:ext cx="2733675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171450</xdr:rowOff>
    </xdr:from>
    <xdr:to>
      <xdr:col>12</xdr:col>
      <xdr:colOff>295275</xdr:colOff>
      <xdr:row>7</xdr:row>
      <xdr:rowOff>9525</xdr:rowOff>
    </xdr:to>
    <xdr:pic>
      <xdr:nvPicPr>
        <xdr:cNvPr id="3" name="Рисунок 2" descr="мс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982" t="32950" r="9281" b="31418"/>
        <a:stretch>
          <a:fillRect/>
        </a:stretch>
      </xdr:blipFill>
      <xdr:spPr>
        <a:xfrm>
          <a:off x="1171575" y="590550"/>
          <a:ext cx="273367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&#1084;&#1086;&#1076;&#1091;&#1083;&#1100;&#1089;&#1077;&#1088;&#1074;&#1080;&#1089;.com/" TargetMode="External"/><Relationship Id="rId2" Type="http://schemas.openxmlformats.org/officeDocument/2006/relationships/hyperlink" Target="mailto:74993908252@mail.ru" TargetMode="External"/><Relationship Id="rId1" Type="http://schemas.openxmlformats.org/officeDocument/2006/relationships/hyperlink" Target="mailto:74993908252@mail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&#1084;&#1086;&#1076;&#1091;&#1083;&#1100;&#1089;&#1077;&#1088;&#1074;&#1080;&#1089;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&#1084;&#1086;&#1076;&#1091;&#1083;&#1100;&#1089;&#1077;&#1088;&#1074;&#1080;&#1089;.com/" TargetMode="External"/><Relationship Id="rId2" Type="http://schemas.openxmlformats.org/officeDocument/2006/relationships/hyperlink" Target="mailto:74993908252@mail.ru" TargetMode="External"/><Relationship Id="rId1" Type="http://schemas.openxmlformats.org/officeDocument/2006/relationships/hyperlink" Target="mailto:74993908252@mail.ru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&#1084;&#1086;&#1076;&#1091;&#1083;&#1100;&#1089;&#1077;&#1088;&#1074;&#1080;&#1089;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&#1084;&#1086;&#1076;&#1091;&#1083;&#1100;&#1089;&#1077;&#1088;&#1074;&#1080;&#1089;.com/" TargetMode="External"/><Relationship Id="rId2" Type="http://schemas.openxmlformats.org/officeDocument/2006/relationships/hyperlink" Target="mailto:74993908252@mail.ru" TargetMode="External"/><Relationship Id="rId1" Type="http://schemas.openxmlformats.org/officeDocument/2006/relationships/hyperlink" Target="mailto:74993908252@mail.ru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&#1084;&#1086;&#1076;&#1091;&#1083;&#1100;&#1089;&#1077;&#1088;&#1074;&#1080;&#1089;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opLeftCell="A22" zoomScaleNormal="100" zoomScaleSheetLayoutView="100" workbookViewId="0">
      <selection activeCell="B8" sqref="B8:Y9"/>
    </sheetView>
  </sheetViews>
  <sheetFormatPr defaultRowHeight="15"/>
  <cols>
    <col min="1" max="1" width="17.140625" style="36" customWidth="1"/>
    <col min="2" max="2" width="3.140625" style="36" customWidth="1"/>
    <col min="3" max="3" width="4.7109375" style="2" customWidth="1"/>
    <col min="4" max="4" width="1.85546875" style="3" customWidth="1"/>
    <col min="5" max="5" width="4.7109375" style="3" customWidth="1"/>
    <col min="6" max="6" width="1.85546875" style="3" customWidth="1"/>
    <col min="7" max="7" width="2.7109375" style="36" customWidth="1"/>
    <col min="8" max="8" width="2" style="37" customWidth="1"/>
    <col min="9" max="9" width="4.5703125" style="36" customWidth="1"/>
    <col min="10" max="11" width="3.28515625" style="36" customWidth="1"/>
    <col min="12" max="13" width="4.5703125" style="36" customWidth="1"/>
    <col min="14" max="15" width="3.28515625" style="36" customWidth="1"/>
    <col min="16" max="16" width="4.5703125" style="36" customWidth="1"/>
    <col min="17" max="17" width="3.28515625" style="36" customWidth="1"/>
    <col min="18" max="18" width="3.28515625" style="38" customWidth="1"/>
    <col min="19" max="20" width="4.5703125" style="38" customWidth="1"/>
    <col min="21" max="22" width="3.28515625" style="38" customWidth="1"/>
    <col min="23" max="23" width="4.5703125" style="38" customWidth="1"/>
    <col min="24" max="25" width="3.28515625" style="38" customWidth="1"/>
    <col min="26" max="16384" width="9.140625" style="38"/>
  </cols>
  <sheetData>
    <row r="1" spans="1:25" s="5" customFormat="1" ht="16.5" customHeight="1">
      <c r="A1" s="86" t="s">
        <v>87</v>
      </c>
      <c r="B1" s="1"/>
      <c r="C1" s="2"/>
      <c r="D1" s="3"/>
      <c r="E1" s="3"/>
      <c r="F1" s="3"/>
      <c r="G1" s="4"/>
      <c r="L1" s="6"/>
      <c r="M1" s="6"/>
      <c r="N1" s="97" t="s">
        <v>80</v>
      </c>
      <c r="O1" s="97"/>
      <c r="P1" s="97"/>
      <c r="Q1" s="97"/>
      <c r="R1" s="99" t="s">
        <v>106</v>
      </c>
      <c r="S1" s="99"/>
      <c r="T1" s="99"/>
      <c r="U1" s="99"/>
      <c r="V1" s="99"/>
      <c r="W1" s="99"/>
      <c r="X1" s="99"/>
      <c r="Y1" s="99"/>
    </row>
    <row r="2" spans="1:25" s="5" customFormat="1" ht="16.5" customHeight="1">
      <c r="A2" s="86"/>
      <c r="B2" s="1"/>
      <c r="C2" s="7"/>
      <c r="D2" s="7"/>
      <c r="E2" s="7"/>
      <c r="F2" s="7"/>
      <c r="G2" s="7"/>
      <c r="L2" s="6"/>
      <c r="M2" s="6"/>
      <c r="N2" s="98" t="s">
        <v>85</v>
      </c>
      <c r="O2" s="98"/>
      <c r="P2" s="98"/>
      <c r="Q2" s="98"/>
      <c r="R2" s="101" t="s">
        <v>108</v>
      </c>
      <c r="S2" s="101"/>
      <c r="T2" s="101"/>
      <c r="U2" s="101"/>
      <c r="V2" s="101"/>
      <c r="W2" s="101"/>
      <c r="X2" s="101"/>
      <c r="Y2" s="101"/>
    </row>
    <row r="3" spans="1:25" s="5" customFormat="1" ht="16.5" customHeight="1">
      <c r="A3" s="1"/>
      <c r="B3" s="1"/>
      <c r="C3" s="7"/>
      <c r="D3" s="7"/>
      <c r="E3" s="7"/>
      <c r="F3" s="7"/>
      <c r="G3" s="7"/>
      <c r="L3" s="6"/>
      <c r="M3" s="6"/>
      <c r="N3" s="98" t="s">
        <v>86</v>
      </c>
      <c r="O3" s="98"/>
      <c r="P3" s="98"/>
      <c r="Q3" s="98"/>
      <c r="R3" s="101" t="s">
        <v>109</v>
      </c>
      <c r="S3" s="101"/>
      <c r="T3" s="101"/>
      <c r="U3" s="101"/>
      <c r="V3" s="101"/>
      <c r="W3" s="101"/>
      <c r="X3" s="101"/>
      <c r="Y3" s="101"/>
    </row>
    <row r="4" spans="1:25" s="5" customFormat="1" ht="16.5" customHeight="1">
      <c r="A4" s="8"/>
      <c r="B4" s="8"/>
      <c r="C4" s="9"/>
      <c r="D4" s="9"/>
      <c r="E4" s="9"/>
      <c r="F4" s="9"/>
      <c r="G4" s="9"/>
      <c r="L4" s="6"/>
      <c r="M4" s="6"/>
      <c r="N4" s="98" t="s">
        <v>84</v>
      </c>
      <c r="O4" s="98"/>
      <c r="P4" s="98"/>
      <c r="Q4" s="98"/>
      <c r="R4" s="102" t="s">
        <v>107</v>
      </c>
      <c r="S4" s="101"/>
      <c r="T4" s="101"/>
      <c r="U4" s="101"/>
      <c r="V4" s="101"/>
      <c r="W4" s="101"/>
      <c r="X4" s="101"/>
      <c r="Y4" s="101"/>
    </row>
    <row r="5" spans="1:25" s="5" customFormat="1" ht="16.5" customHeight="1">
      <c r="A5" s="4"/>
      <c r="B5" s="10"/>
      <c r="C5" s="10"/>
      <c r="D5" s="10"/>
      <c r="E5" s="10"/>
      <c r="F5" s="10"/>
      <c r="G5" s="10"/>
      <c r="L5" s="6"/>
      <c r="M5" s="6"/>
      <c r="N5" s="98" t="s">
        <v>83</v>
      </c>
      <c r="O5" s="98"/>
      <c r="P5" s="98"/>
      <c r="Q5" s="98"/>
      <c r="R5" s="102" t="s">
        <v>110</v>
      </c>
      <c r="S5" s="101"/>
      <c r="T5" s="101"/>
      <c r="U5" s="101"/>
      <c r="V5" s="101"/>
      <c r="W5" s="101"/>
      <c r="X5" s="101"/>
      <c r="Y5" s="101"/>
    </row>
    <row r="6" spans="1:25" s="5" customFormat="1" ht="16.5" customHeight="1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5" s="5" customFormat="1" ht="16.5" customHeight="1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5" s="5" customFormat="1" ht="16.5" customHeight="1">
      <c r="A8" s="4"/>
      <c r="B8" s="87" t="s">
        <v>30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s="5" customFormat="1" ht="16.5" customHeight="1">
      <c r="A9" s="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s="5" customFormat="1" ht="16.5" customHeight="1">
      <c r="A10" s="4"/>
      <c r="B10" s="11"/>
      <c r="C10" s="11"/>
      <c r="D10" s="11"/>
      <c r="E10" s="11"/>
      <c r="F10" s="11"/>
      <c r="G10" s="11"/>
      <c r="H10" s="11"/>
    </row>
    <row r="11" spans="1:25" s="5" customFormat="1" ht="16.5" customHeight="1">
      <c r="A11" s="4"/>
    </row>
    <row r="12" spans="1:25" s="5" customFormat="1" ht="16.5" customHeight="1">
      <c r="A12" s="4"/>
      <c r="B12" s="88" t="s">
        <v>31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pans="1:25" s="5" customFormat="1" ht="16.5" customHeight="1">
      <c r="A13" s="4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5" s="5" customFormat="1" ht="16.5" customHeight="1">
      <c r="A14" s="4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</row>
    <row r="15" spans="1:25" s="5" customFormat="1" ht="16.5" customHeight="1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5" customFormat="1" ht="16.5" customHeight="1">
      <c r="A16" s="4"/>
    </row>
    <row r="17" spans="1:25" s="5" customFormat="1" ht="16.5" customHeight="1">
      <c r="A17" s="4"/>
      <c r="B17" s="109" t="s">
        <v>32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s="5" customFormat="1" ht="16.5" customHeight="1">
      <c r="A18" s="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13"/>
      <c r="V18" s="13"/>
      <c r="W18" s="13"/>
      <c r="X18" s="13"/>
      <c r="Y18" s="13"/>
    </row>
    <row r="19" spans="1:25" s="5" customFormat="1" ht="16.5" customHeight="1">
      <c r="A19" s="4"/>
      <c r="B19" s="100" t="s">
        <v>3</v>
      </c>
      <c r="C19" s="78" t="s">
        <v>4</v>
      </c>
      <c r="D19" s="78"/>
      <c r="E19" s="78"/>
      <c r="F19" s="78"/>
      <c r="G19" s="78"/>
      <c r="H19" s="78"/>
      <c r="I19" s="78"/>
      <c r="J19" s="90" t="s">
        <v>33</v>
      </c>
      <c r="K19" s="90"/>
      <c r="L19" s="90"/>
      <c r="M19" s="90" t="s">
        <v>34</v>
      </c>
      <c r="N19" s="90"/>
      <c r="O19" s="90"/>
      <c r="P19" s="90" t="s">
        <v>35</v>
      </c>
      <c r="Q19" s="90"/>
      <c r="R19" s="90"/>
      <c r="S19" s="90"/>
      <c r="T19" s="110" t="s">
        <v>36</v>
      </c>
      <c r="U19" s="111"/>
      <c r="V19" s="111"/>
      <c r="W19" s="111"/>
      <c r="X19" s="111"/>
      <c r="Y19" s="112"/>
    </row>
    <row r="20" spans="1:25" s="5" customFormat="1" ht="16.5" customHeight="1">
      <c r="A20" s="4"/>
      <c r="B20" s="100"/>
      <c r="C20" s="78"/>
      <c r="D20" s="78"/>
      <c r="E20" s="78"/>
      <c r="F20" s="78"/>
      <c r="G20" s="78"/>
      <c r="H20" s="78"/>
      <c r="I20" s="78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3" t="s">
        <v>8</v>
      </c>
      <c r="U20" s="83"/>
      <c r="V20" s="83"/>
      <c r="W20" s="100" t="s">
        <v>9</v>
      </c>
      <c r="X20" s="100"/>
      <c r="Y20" s="100"/>
    </row>
    <row r="21" spans="1:25" s="5" customFormat="1" ht="16.5" customHeight="1">
      <c r="A21" s="4"/>
      <c r="B21" s="67">
        <v>1</v>
      </c>
      <c r="C21" s="89" t="s">
        <v>40</v>
      </c>
      <c r="D21" s="89"/>
      <c r="E21" s="89"/>
      <c r="F21" s="89"/>
      <c r="G21" s="89"/>
      <c r="H21" s="89"/>
      <c r="I21" s="89"/>
      <c r="J21" s="80" t="s">
        <v>38</v>
      </c>
      <c r="K21" s="80"/>
      <c r="L21" s="80"/>
      <c r="M21" s="80" t="s">
        <v>41</v>
      </c>
      <c r="N21" s="80"/>
      <c r="O21" s="80"/>
      <c r="P21" s="91" t="s">
        <v>88</v>
      </c>
      <c r="Q21" s="92"/>
      <c r="R21" s="92"/>
      <c r="S21" s="93"/>
      <c r="T21" s="107">
        <v>16.899999999999999</v>
      </c>
      <c r="U21" s="107"/>
      <c r="V21" s="107"/>
      <c r="W21" s="77">
        <f>T21*30</f>
        <v>506.99999999999994</v>
      </c>
      <c r="X21" s="77"/>
      <c r="Y21" s="77"/>
    </row>
    <row r="22" spans="1:25" s="5" customFormat="1" ht="16.5" customHeight="1">
      <c r="A22" s="4"/>
      <c r="B22" s="67">
        <v>2</v>
      </c>
      <c r="C22" s="89" t="s">
        <v>37</v>
      </c>
      <c r="D22" s="89"/>
      <c r="E22" s="89"/>
      <c r="F22" s="89"/>
      <c r="G22" s="89"/>
      <c r="H22" s="89"/>
      <c r="I22" s="89"/>
      <c r="J22" s="80"/>
      <c r="K22" s="80"/>
      <c r="L22" s="80"/>
      <c r="M22" s="80" t="s">
        <v>39</v>
      </c>
      <c r="N22" s="80"/>
      <c r="O22" s="80"/>
      <c r="P22" s="94"/>
      <c r="Q22" s="95"/>
      <c r="R22" s="95"/>
      <c r="S22" s="96"/>
      <c r="T22" s="77">
        <v>22.9</v>
      </c>
      <c r="U22" s="77"/>
      <c r="V22" s="77"/>
      <c r="W22" s="77">
        <f>T22*30</f>
        <v>687</v>
      </c>
      <c r="X22" s="77"/>
      <c r="Y22" s="77"/>
    </row>
    <row r="23" spans="1:25" s="5" customFormat="1" ht="16.5" customHeight="1">
      <c r="A23" s="4"/>
      <c r="B23" s="63"/>
      <c r="C23" s="64"/>
      <c r="D23" s="64"/>
      <c r="E23" s="64"/>
      <c r="F23" s="64"/>
      <c r="G23" s="64"/>
      <c r="H23" s="64"/>
      <c r="I23" s="64"/>
      <c r="J23" s="63"/>
      <c r="K23" s="63"/>
      <c r="L23" s="63"/>
      <c r="M23" s="63"/>
      <c r="N23" s="63"/>
      <c r="O23" s="63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s="5" customFormat="1" ht="16.5" customHeight="1">
      <c r="A24" s="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42"/>
      <c r="S24" s="42"/>
      <c r="T24" s="72"/>
      <c r="U24" s="29"/>
      <c r="V24" s="29"/>
      <c r="W24" s="29"/>
      <c r="X24" s="29"/>
      <c r="Y24" s="29"/>
    </row>
    <row r="25" spans="1:25" s="5" customFormat="1" ht="16.5" customHeight="1">
      <c r="A25" s="4"/>
      <c r="B25" s="109" t="s">
        <v>42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s="5" customFormat="1" ht="16.5" customHeight="1">
      <c r="A26" s="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3"/>
      <c r="Q26" s="41"/>
      <c r="R26" s="41"/>
      <c r="S26" s="41"/>
      <c r="T26" s="41"/>
      <c r="U26" s="27"/>
      <c r="V26" s="27"/>
      <c r="W26" s="27"/>
      <c r="X26" s="27"/>
      <c r="Y26" s="27"/>
    </row>
    <row r="27" spans="1:25" s="5" customFormat="1" ht="16.5" customHeight="1">
      <c r="A27" s="4"/>
      <c r="B27" s="85" t="s">
        <v>3</v>
      </c>
      <c r="C27" s="78" t="s">
        <v>98</v>
      </c>
      <c r="D27" s="78"/>
      <c r="E27" s="78"/>
      <c r="F27" s="78"/>
      <c r="G27" s="78"/>
      <c r="H27" s="78"/>
      <c r="I27" s="78"/>
      <c r="J27" s="78" t="s">
        <v>90</v>
      </c>
      <c r="K27" s="78"/>
      <c r="L27" s="78"/>
      <c r="M27" s="78"/>
      <c r="N27" s="78" t="s">
        <v>89</v>
      </c>
      <c r="O27" s="78"/>
      <c r="P27" s="90" t="s">
        <v>19</v>
      </c>
      <c r="Q27" s="90"/>
      <c r="R27" s="90"/>
      <c r="S27" s="90"/>
      <c r="T27" s="83" t="s">
        <v>20</v>
      </c>
      <c r="U27" s="83"/>
      <c r="V27" s="83"/>
      <c r="W27" s="83"/>
      <c r="X27" s="83"/>
      <c r="Y27" s="83"/>
    </row>
    <row r="28" spans="1:25" s="5" customFormat="1" ht="16.5" customHeight="1">
      <c r="A28" s="4"/>
      <c r="B28" s="104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90"/>
      <c r="Q28" s="90"/>
      <c r="R28" s="90"/>
      <c r="S28" s="90"/>
      <c r="T28" s="83" t="s">
        <v>8</v>
      </c>
      <c r="U28" s="83"/>
      <c r="V28" s="83"/>
      <c r="W28" s="100" t="s">
        <v>9</v>
      </c>
      <c r="X28" s="100"/>
      <c r="Y28" s="100"/>
    </row>
    <row r="29" spans="1:25" s="5" customFormat="1" ht="16.5" customHeight="1">
      <c r="A29" s="4"/>
      <c r="B29" s="68">
        <v>1</v>
      </c>
      <c r="C29" s="79" t="s">
        <v>91</v>
      </c>
      <c r="D29" s="79"/>
      <c r="E29" s="79"/>
      <c r="F29" s="79"/>
      <c r="G29" s="79"/>
      <c r="H29" s="79"/>
      <c r="I29" s="79"/>
      <c r="J29" s="80" t="s">
        <v>92</v>
      </c>
      <c r="K29" s="80"/>
      <c r="L29" s="80"/>
      <c r="M29" s="80"/>
      <c r="N29" s="81">
        <v>3</v>
      </c>
      <c r="O29" s="81"/>
      <c r="P29" s="77">
        <v>18500</v>
      </c>
      <c r="Q29" s="77"/>
      <c r="R29" s="77"/>
      <c r="S29" s="77"/>
      <c r="T29" s="77">
        <v>145</v>
      </c>
      <c r="U29" s="77"/>
      <c r="V29" s="77"/>
      <c r="W29" s="77">
        <f>T29*30</f>
        <v>4350</v>
      </c>
      <c r="X29" s="77"/>
      <c r="Y29" s="77"/>
    </row>
    <row r="30" spans="1:25" s="5" customFormat="1" ht="16.5" customHeight="1">
      <c r="A30" s="4"/>
      <c r="B30" s="68">
        <v>2</v>
      </c>
      <c r="C30" s="79" t="s">
        <v>91</v>
      </c>
      <c r="D30" s="79"/>
      <c r="E30" s="79"/>
      <c r="F30" s="79"/>
      <c r="G30" s="79"/>
      <c r="H30" s="79"/>
      <c r="I30" s="79"/>
      <c r="J30" s="80" t="s">
        <v>92</v>
      </c>
      <c r="K30" s="80"/>
      <c r="L30" s="80"/>
      <c r="M30" s="80"/>
      <c r="N30" s="81">
        <v>1.5</v>
      </c>
      <c r="O30" s="81"/>
      <c r="P30" s="77">
        <v>12000</v>
      </c>
      <c r="Q30" s="77"/>
      <c r="R30" s="77"/>
      <c r="S30" s="77"/>
      <c r="T30" s="77">
        <v>95</v>
      </c>
      <c r="U30" s="77"/>
      <c r="V30" s="77"/>
      <c r="W30" s="77">
        <f>T30*30</f>
        <v>2850</v>
      </c>
      <c r="X30" s="77"/>
      <c r="Y30" s="77"/>
    </row>
    <row r="31" spans="1:25" s="5" customFormat="1" ht="16.5" customHeight="1">
      <c r="A31" s="4"/>
      <c r="B31" s="68">
        <v>3</v>
      </c>
      <c r="C31" s="79" t="s">
        <v>93</v>
      </c>
      <c r="D31" s="79"/>
      <c r="E31" s="79"/>
      <c r="F31" s="79"/>
      <c r="G31" s="79"/>
      <c r="H31" s="79"/>
      <c r="I31" s="79"/>
      <c r="J31" s="80" t="s">
        <v>94</v>
      </c>
      <c r="K31" s="80"/>
      <c r="L31" s="80"/>
      <c r="M31" s="80"/>
      <c r="N31" s="81">
        <v>3</v>
      </c>
      <c r="O31" s="81"/>
      <c r="P31" s="106">
        <v>40000</v>
      </c>
      <c r="Q31" s="106"/>
      <c r="R31" s="106"/>
      <c r="S31" s="106"/>
      <c r="T31" s="77">
        <v>245</v>
      </c>
      <c r="U31" s="77"/>
      <c r="V31" s="77"/>
      <c r="W31" s="77">
        <f>T31*30</f>
        <v>7350</v>
      </c>
      <c r="X31" s="77"/>
      <c r="Y31" s="77"/>
    </row>
    <row r="32" spans="1:25" s="5" customFormat="1" ht="16.5" customHeight="1">
      <c r="A32" s="4"/>
      <c r="B32" s="67">
        <v>4</v>
      </c>
      <c r="C32" s="79" t="s">
        <v>93</v>
      </c>
      <c r="D32" s="79"/>
      <c r="E32" s="79"/>
      <c r="F32" s="79"/>
      <c r="G32" s="79"/>
      <c r="H32" s="79"/>
      <c r="I32" s="79"/>
      <c r="J32" s="80" t="s">
        <v>94</v>
      </c>
      <c r="K32" s="80"/>
      <c r="L32" s="80"/>
      <c r="M32" s="80"/>
      <c r="N32" s="81">
        <v>1.5</v>
      </c>
      <c r="O32" s="81"/>
      <c r="P32" s="106">
        <v>26000</v>
      </c>
      <c r="Q32" s="106"/>
      <c r="R32" s="106"/>
      <c r="S32" s="106"/>
      <c r="T32" s="77">
        <v>160</v>
      </c>
      <c r="U32" s="77"/>
      <c r="V32" s="77"/>
      <c r="W32" s="77">
        <f>T32*30</f>
        <v>4800</v>
      </c>
      <c r="X32" s="77"/>
      <c r="Y32" s="77"/>
    </row>
    <row r="33" spans="1:29" s="5" customFormat="1" ht="16.5" customHeight="1">
      <c r="A33" s="4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9" s="5" customFormat="1" ht="16.5" customHeight="1">
      <c r="A34" s="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4"/>
      <c r="N34" s="44"/>
      <c r="O34" s="44"/>
      <c r="P34" s="44"/>
      <c r="Q34" s="44"/>
      <c r="R34" s="44"/>
      <c r="S34" s="44"/>
      <c r="T34" s="44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5" customFormat="1" ht="16.5" customHeight="1">
      <c r="A35" s="4"/>
      <c r="B35" s="109" t="s">
        <v>16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33"/>
      <c r="AA35" s="33"/>
      <c r="AB35" s="33"/>
      <c r="AC35" s="33"/>
    </row>
    <row r="36" spans="1:29" s="5" customFormat="1" ht="16.5" customHeight="1">
      <c r="A36" s="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44"/>
      <c r="N36" s="44"/>
      <c r="O36" s="44"/>
      <c r="P36" s="44"/>
      <c r="Q36" s="44"/>
      <c r="R36" s="44"/>
      <c r="S36" s="44"/>
      <c r="T36" s="44"/>
      <c r="U36" s="32"/>
      <c r="V36" s="32"/>
      <c r="W36" s="32"/>
      <c r="X36" s="32"/>
      <c r="Y36" s="24"/>
    </row>
    <row r="37" spans="1:29" s="5" customFormat="1" ht="16.5" customHeight="1">
      <c r="A37" s="4"/>
      <c r="B37" s="100" t="s">
        <v>3</v>
      </c>
      <c r="C37" s="78" t="s">
        <v>4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 t="s">
        <v>95</v>
      </c>
      <c r="O37" s="78"/>
      <c r="P37" s="90" t="s">
        <v>97</v>
      </c>
      <c r="Q37" s="90"/>
      <c r="R37" s="90"/>
      <c r="S37" s="90"/>
      <c r="T37" s="83" t="s">
        <v>99</v>
      </c>
      <c r="U37" s="83"/>
      <c r="V37" s="83"/>
      <c r="W37" s="83"/>
      <c r="X37" s="83"/>
      <c r="Y37" s="83"/>
    </row>
    <row r="38" spans="1:29" s="5" customFormat="1" ht="16.5" customHeight="1">
      <c r="A38" s="4"/>
      <c r="B38" s="100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105"/>
      <c r="Q38" s="105"/>
      <c r="R38" s="105"/>
      <c r="S38" s="105"/>
      <c r="T38" s="84" t="s">
        <v>8</v>
      </c>
      <c r="U38" s="84"/>
      <c r="V38" s="84"/>
      <c r="W38" s="85" t="s">
        <v>9</v>
      </c>
      <c r="X38" s="85"/>
      <c r="Y38" s="85"/>
    </row>
    <row r="39" spans="1:29" s="5" customFormat="1" ht="16.5" customHeight="1">
      <c r="A39" s="4"/>
      <c r="B39" s="67">
        <v>1</v>
      </c>
      <c r="C39" s="75" t="s">
        <v>43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 t="s">
        <v>96</v>
      </c>
      <c r="O39" s="76"/>
      <c r="P39" s="77">
        <v>1500</v>
      </c>
      <c r="Q39" s="77"/>
      <c r="R39" s="77"/>
      <c r="S39" s="77"/>
      <c r="T39" s="77">
        <v>19</v>
      </c>
      <c r="U39" s="77"/>
      <c r="V39" s="77"/>
      <c r="W39" s="77">
        <f t="shared" ref="W39:W44" si="0">T39*30</f>
        <v>570</v>
      </c>
      <c r="X39" s="77"/>
      <c r="Y39" s="77"/>
    </row>
    <row r="40" spans="1:29" s="5" customFormat="1" ht="16.5" customHeight="1">
      <c r="A40" s="4"/>
      <c r="B40" s="67">
        <v>2</v>
      </c>
      <c r="C40" s="75" t="s">
        <v>44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 t="s">
        <v>79</v>
      </c>
      <c r="O40" s="76"/>
      <c r="P40" s="77">
        <v>51</v>
      </c>
      <c r="Q40" s="77"/>
      <c r="R40" s="77"/>
      <c r="S40" s="77"/>
      <c r="T40" s="77">
        <v>0.5</v>
      </c>
      <c r="U40" s="77"/>
      <c r="V40" s="77"/>
      <c r="W40" s="77">
        <f t="shared" si="0"/>
        <v>15</v>
      </c>
      <c r="X40" s="77"/>
      <c r="Y40" s="77"/>
    </row>
    <row r="41" spans="1:29" s="5" customFormat="1" ht="16.5" customHeight="1">
      <c r="A41" s="4"/>
      <c r="B41" s="67">
        <v>3</v>
      </c>
      <c r="C41" s="75" t="s">
        <v>45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 t="s">
        <v>96</v>
      </c>
      <c r="O41" s="76"/>
      <c r="P41" s="77">
        <v>46.75</v>
      </c>
      <c r="Q41" s="77"/>
      <c r="R41" s="77"/>
      <c r="S41" s="77"/>
      <c r="T41" s="77">
        <v>0.5</v>
      </c>
      <c r="U41" s="77"/>
      <c r="V41" s="77"/>
      <c r="W41" s="77">
        <f t="shared" si="0"/>
        <v>15</v>
      </c>
      <c r="X41" s="77"/>
      <c r="Y41" s="77"/>
    </row>
    <row r="42" spans="1:29" s="5" customFormat="1" ht="16.5" customHeight="1">
      <c r="A42" s="4"/>
      <c r="B42" s="67">
        <v>4</v>
      </c>
      <c r="C42" s="75" t="s">
        <v>46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 t="s">
        <v>96</v>
      </c>
      <c r="O42" s="76"/>
      <c r="P42" s="82">
        <v>297.5</v>
      </c>
      <c r="Q42" s="82"/>
      <c r="R42" s="82"/>
      <c r="S42" s="82"/>
      <c r="T42" s="77">
        <v>2.95</v>
      </c>
      <c r="U42" s="77"/>
      <c r="V42" s="77"/>
      <c r="W42" s="77">
        <f t="shared" si="0"/>
        <v>88.5</v>
      </c>
      <c r="X42" s="77"/>
      <c r="Y42" s="77"/>
    </row>
    <row r="43" spans="1:29" s="5" customFormat="1" ht="16.5" customHeight="1">
      <c r="A43" s="4"/>
      <c r="B43" s="67">
        <v>5</v>
      </c>
      <c r="C43" s="75" t="s">
        <v>47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 t="s">
        <v>96</v>
      </c>
      <c r="O43" s="76"/>
      <c r="P43" s="82">
        <v>357</v>
      </c>
      <c r="Q43" s="82"/>
      <c r="R43" s="82"/>
      <c r="S43" s="82"/>
      <c r="T43" s="77">
        <v>4.5</v>
      </c>
      <c r="U43" s="77"/>
      <c r="V43" s="77"/>
      <c r="W43" s="77">
        <f t="shared" si="0"/>
        <v>135</v>
      </c>
      <c r="X43" s="77"/>
      <c r="Y43" s="77"/>
    </row>
    <row r="44" spans="1:29" s="5" customFormat="1" ht="16.5" customHeight="1">
      <c r="A44" s="4"/>
      <c r="B44" s="67">
        <v>6</v>
      </c>
      <c r="C44" s="75" t="s">
        <v>104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 t="s">
        <v>96</v>
      </c>
      <c r="O44" s="76"/>
      <c r="P44" s="77">
        <v>1100</v>
      </c>
      <c r="Q44" s="77"/>
      <c r="R44" s="77"/>
      <c r="S44" s="77"/>
      <c r="T44" s="77">
        <v>15</v>
      </c>
      <c r="U44" s="77"/>
      <c r="V44" s="77"/>
      <c r="W44" s="77">
        <f t="shared" si="0"/>
        <v>450</v>
      </c>
      <c r="X44" s="77"/>
      <c r="Y44" s="77"/>
    </row>
    <row r="45" spans="1:29" s="5" customFormat="1" ht="16.5" customHeight="1">
      <c r="A45" s="4"/>
      <c r="B45" s="67">
        <v>7</v>
      </c>
      <c r="C45" s="75" t="s">
        <v>103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 t="s">
        <v>96</v>
      </c>
      <c r="O45" s="76"/>
      <c r="P45" s="77">
        <v>1700</v>
      </c>
      <c r="Q45" s="77"/>
      <c r="R45" s="77"/>
      <c r="S45" s="77"/>
      <c r="T45" s="77">
        <v>20</v>
      </c>
      <c r="U45" s="77"/>
      <c r="V45" s="77"/>
      <c r="W45" s="77">
        <f t="shared" ref="W45" si="1">T45*30</f>
        <v>600</v>
      </c>
      <c r="X45" s="77"/>
      <c r="Y45" s="77"/>
    </row>
    <row r="46" spans="1:29" s="5" customFormat="1" ht="16.5" customHeight="1">
      <c r="A46" s="4"/>
      <c r="B46" s="67">
        <v>8</v>
      </c>
      <c r="C46" s="75" t="s">
        <v>48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 t="s">
        <v>96</v>
      </c>
      <c r="O46" s="76"/>
      <c r="P46" s="77">
        <v>510</v>
      </c>
      <c r="Q46" s="77"/>
      <c r="R46" s="77"/>
      <c r="S46" s="77"/>
      <c r="T46" s="77">
        <v>7</v>
      </c>
      <c r="U46" s="77"/>
      <c r="V46" s="77"/>
      <c r="W46" s="77">
        <f t="shared" ref="W46:W47" si="2">T46*30</f>
        <v>210</v>
      </c>
      <c r="X46" s="77"/>
      <c r="Y46" s="77"/>
    </row>
    <row r="47" spans="1:29" s="5" customFormat="1" ht="16.5" customHeight="1">
      <c r="A47" s="4"/>
      <c r="B47" s="67">
        <v>9</v>
      </c>
      <c r="C47" s="75" t="s">
        <v>49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 t="s">
        <v>96</v>
      </c>
      <c r="O47" s="76"/>
      <c r="P47" s="77">
        <v>3570</v>
      </c>
      <c r="Q47" s="77"/>
      <c r="R47" s="77"/>
      <c r="S47" s="77"/>
      <c r="T47" s="77">
        <v>85</v>
      </c>
      <c r="U47" s="77"/>
      <c r="V47" s="77"/>
      <c r="W47" s="77">
        <f t="shared" si="2"/>
        <v>2550</v>
      </c>
      <c r="X47" s="77"/>
      <c r="Y47" s="77"/>
    </row>
    <row r="48" spans="1:29" s="5" customFormat="1" ht="16.5" customHeight="1">
      <c r="A48" s="4"/>
      <c r="B48" s="67">
        <v>10</v>
      </c>
      <c r="C48" s="75" t="s">
        <v>50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 t="s">
        <v>79</v>
      </c>
      <c r="O48" s="76"/>
      <c r="P48" s="77">
        <v>382.5</v>
      </c>
      <c r="Q48" s="77"/>
      <c r="R48" s="77"/>
      <c r="S48" s="77"/>
      <c r="T48" s="77">
        <v>3.1</v>
      </c>
      <c r="U48" s="77"/>
      <c r="V48" s="77"/>
      <c r="W48" s="77">
        <f>T48*30</f>
        <v>93</v>
      </c>
      <c r="X48" s="77"/>
      <c r="Y48" s="77"/>
    </row>
    <row r="49" spans="1:25" s="5" customFormat="1" ht="16.5" customHeight="1">
      <c r="A49" s="4"/>
      <c r="B49" s="1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s="5" customFormat="1" ht="16.5" customHeight="1">
      <c r="A50" s="4"/>
      <c r="L50" s="46"/>
    </row>
    <row r="51" spans="1:25" s="5" customFormat="1" ht="16.5" customHeight="1">
      <c r="A51" s="4"/>
      <c r="B51" s="103" t="s">
        <v>29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s="5" customFormat="1" ht="16.5" customHeight="1">
      <c r="A52" s="4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25" s="5" customFormat="1" ht="16.5" customHeight="1">
      <c r="A53" s="4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:25" ht="16.5" customHeight="1"/>
    <row r="55" spans="1:25" s="39" customFormat="1" ht="16.5" customHeight="1">
      <c r="A55" s="62" t="s">
        <v>80</v>
      </c>
      <c r="B55" s="108" t="s">
        <v>106</v>
      </c>
      <c r="C55" s="108"/>
      <c r="D55" s="108"/>
      <c r="E55" s="108"/>
      <c r="F55" s="108"/>
      <c r="G55" s="108"/>
      <c r="H55" s="59"/>
      <c r="I55" s="60" t="s">
        <v>82</v>
      </c>
      <c r="J55" s="108" t="s">
        <v>109</v>
      </c>
      <c r="K55" s="108"/>
      <c r="L55" s="108"/>
      <c r="M55" s="108"/>
      <c r="N55" s="108"/>
      <c r="O55" s="108"/>
      <c r="P55" s="108"/>
      <c r="Q55" s="59"/>
      <c r="R55" s="61"/>
      <c r="S55" s="61"/>
      <c r="T55" s="108"/>
      <c r="U55" s="108"/>
      <c r="V55" s="108"/>
      <c r="W55" s="108"/>
      <c r="X55" s="108"/>
      <c r="Y55" s="108"/>
    </row>
    <row r="56" spans="1:25" s="39" customFormat="1" ht="16.5" customHeight="1">
      <c r="A56" s="62" t="s">
        <v>85</v>
      </c>
      <c r="B56" s="108" t="s">
        <v>81</v>
      </c>
      <c r="C56" s="108"/>
      <c r="D56" s="108"/>
      <c r="E56" s="108"/>
      <c r="F56" s="108"/>
      <c r="G56" s="108"/>
      <c r="H56" s="59"/>
      <c r="I56" s="60" t="s">
        <v>83</v>
      </c>
      <c r="J56" s="113" t="s">
        <v>110</v>
      </c>
      <c r="K56" s="108"/>
      <c r="L56" s="108"/>
      <c r="M56" s="108"/>
      <c r="N56" s="108"/>
      <c r="O56" s="108"/>
      <c r="P56" s="108"/>
      <c r="Q56" s="59"/>
      <c r="R56" s="59"/>
      <c r="S56" s="62" t="s">
        <v>84</v>
      </c>
      <c r="T56" s="113" t="s">
        <v>107</v>
      </c>
      <c r="U56" s="108"/>
      <c r="V56" s="108"/>
      <c r="W56" s="108"/>
      <c r="X56" s="108"/>
      <c r="Y56" s="108"/>
    </row>
  </sheetData>
  <mergeCells count="130">
    <mergeCell ref="R5:Y5"/>
    <mergeCell ref="J55:P55"/>
    <mergeCell ref="J56:P56"/>
    <mergeCell ref="T55:Y55"/>
    <mergeCell ref="B17:Y17"/>
    <mergeCell ref="B35:Y35"/>
    <mergeCell ref="B25:Y25"/>
    <mergeCell ref="T20:V20"/>
    <mergeCell ref="T19:Y19"/>
    <mergeCell ref="P27:S28"/>
    <mergeCell ref="T27:Y27"/>
    <mergeCell ref="T28:V28"/>
    <mergeCell ref="W28:Y28"/>
    <mergeCell ref="P45:S45"/>
    <mergeCell ref="T45:V45"/>
    <mergeCell ref="W45:Y45"/>
    <mergeCell ref="P41:S41"/>
    <mergeCell ref="W42:Y42"/>
    <mergeCell ref="T42:V42"/>
    <mergeCell ref="W41:Y41"/>
    <mergeCell ref="B55:G55"/>
    <mergeCell ref="B56:G56"/>
    <mergeCell ref="T56:Y56"/>
    <mergeCell ref="C31:I31"/>
    <mergeCell ref="J31:M31"/>
    <mergeCell ref="N31:O31"/>
    <mergeCell ref="C32:I32"/>
    <mergeCell ref="J32:M32"/>
    <mergeCell ref="N32:O32"/>
    <mergeCell ref="C37:M38"/>
    <mergeCell ref="N37:O38"/>
    <mergeCell ref="C39:M39"/>
    <mergeCell ref="N39:O39"/>
    <mergeCell ref="B51:Y52"/>
    <mergeCell ref="C19:I20"/>
    <mergeCell ref="J19:L20"/>
    <mergeCell ref="P47:S47"/>
    <mergeCell ref="T47:V47"/>
    <mergeCell ref="W47:Y47"/>
    <mergeCell ref="P46:S46"/>
    <mergeCell ref="T46:V46"/>
    <mergeCell ref="W46:Y46"/>
    <mergeCell ref="P44:S44"/>
    <mergeCell ref="T44:V44"/>
    <mergeCell ref="B27:B28"/>
    <mergeCell ref="T31:V31"/>
    <mergeCell ref="P40:S40"/>
    <mergeCell ref="T40:V40"/>
    <mergeCell ref="W40:Y40"/>
    <mergeCell ref="B37:B38"/>
    <mergeCell ref="P37:S38"/>
    <mergeCell ref="P31:S31"/>
    <mergeCell ref="W44:Y44"/>
    <mergeCell ref="W20:Y20"/>
    <mergeCell ref="T21:V21"/>
    <mergeCell ref="P32:S32"/>
    <mergeCell ref="P39:S39"/>
    <mergeCell ref="W21:Y21"/>
    <mergeCell ref="A1:A2"/>
    <mergeCell ref="B8:Y9"/>
    <mergeCell ref="B12:Y14"/>
    <mergeCell ref="J21:L22"/>
    <mergeCell ref="C21:I21"/>
    <mergeCell ref="C22:I22"/>
    <mergeCell ref="M19:O20"/>
    <mergeCell ref="M21:O21"/>
    <mergeCell ref="M22:O22"/>
    <mergeCell ref="P19:S20"/>
    <mergeCell ref="P21:S22"/>
    <mergeCell ref="N1:Q1"/>
    <mergeCell ref="N2:Q2"/>
    <mergeCell ref="N3:Q3"/>
    <mergeCell ref="N4:Q4"/>
    <mergeCell ref="N5:Q5"/>
    <mergeCell ref="R1:Y1"/>
    <mergeCell ref="T22:V22"/>
    <mergeCell ref="W22:Y22"/>
    <mergeCell ref="B19:B20"/>
    <mergeCell ref="R2:Y2"/>
    <mergeCell ref="R3:Y3"/>
    <mergeCell ref="R4:Y4"/>
    <mergeCell ref="T41:V41"/>
    <mergeCell ref="P43:S43"/>
    <mergeCell ref="T43:V43"/>
    <mergeCell ref="P29:S29"/>
    <mergeCell ref="T29:V29"/>
    <mergeCell ref="W29:Y29"/>
    <mergeCell ref="P30:S30"/>
    <mergeCell ref="T30:V30"/>
    <mergeCell ref="W30:Y30"/>
    <mergeCell ref="W43:Y43"/>
    <mergeCell ref="P42:S42"/>
    <mergeCell ref="T39:V39"/>
    <mergeCell ref="W39:Y39"/>
    <mergeCell ref="W31:Y31"/>
    <mergeCell ref="T32:V32"/>
    <mergeCell ref="W32:Y32"/>
    <mergeCell ref="T37:Y37"/>
    <mergeCell ref="T38:V38"/>
    <mergeCell ref="W38:Y38"/>
    <mergeCell ref="N27:O28"/>
    <mergeCell ref="J27:M28"/>
    <mergeCell ref="C27:I28"/>
    <mergeCell ref="C29:I29"/>
    <mergeCell ref="J29:M29"/>
    <mergeCell ref="N29:O29"/>
    <mergeCell ref="C30:I30"/>
    <mergeCell ref="J30:M30"/>
    <mergeCell ref="N30:O30"/>
    <mergeCell ref="C40:M40"/>
    <mergeCell ref="N40:O40"/>
    <mergeCell ref="C41:M41"/>
    <mergeCell ref="N41:O41"/>
    <mergeCell ref="C42:M42"/>
    <mergeCell ref="N42:O42"/>
    <mergeCell ref="C43:M43"/>
    <mergeCell ref="N43:O43"/>
    <mergeCell ref="C44:M44"/>
    <mergeCell ref="N44:O44"/>
    <mergeCell ref="C48:M48"/>
    <mergeCell ref="N48:O48"/>
    <mergeCell ref="P48:S48"/>
    <mergeCell ref="T48:V48"/>
    <mergeCell ref="W48:Y48"/>
    <mergeCell ref="C45:M45"/>
    <mergeCell ref="N45:O45"/>
    <mergeCell ref="C46:M46"/>
    <mergeCell ref="N46:O46"/>
    <mergeCell ref="C47:M47"/>
    <mergeCell ref="N47:O47"/>
  </mergeCells>
  <hyperlinks>
    <hyperlink ref="R4" r:id="rId1"/>
    <hyperlink ref="T56" r:id="rId2"/>
    <hyperlink ref="J56" r:id="rId3"/>
    <hyperlink ref="R5" r:id="rId4"/>
  </hyperlinks>
  <pageMargins left="0.59055118110236215" right="0.31496062992125984" top="0.59055118110236215" bottom="0.19685039370078741" header="0.31496062992125984" footer="0.31496062992125984"/>
  <pageSetup paperSize="9" scale="87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view="pageBreakPreview" topLeftCell="A40" zoomScaleNormal="100" zoomScaleSheetLayoutView="100" workbookViewId="0">
      <selection activeCell="P54" sqref="P54"/>
    </sheetView>
  </sheetViews>
  <sheetFormatPr defaultRowHeight="15"/>
  <cols>
    <col min="1" max="1" width="17.5703125" style="36" customWidth="1"/>
    <col min="2" max="2" width="3.140625" style="36" customWidth="1"/>
    <col min="3" max="3" width="4.7109375" style="2" customWidth="1"/>
    <col min="4" max="4" width="1.85546875" style="3" customWidth="1"/>
    <col min="5" max="5" width="4.7109375" style="3" customWidth="1"/>
    <col min="6" max="6" width="1.85546875" style="3" customWidth="1"/>
    <col min="7" max="7" width="2.7109375" style="36" customWidth="1"/>
    <col min="8" max="8" width="2" style="37" customWidth="1"/>
    <col min="9" max="9" width="4.5703125" style="36" customWidth="1"/>
    <col min="10" max="11" width="3.28515625" style="36" customWidth="1"/>
    <col min="12" max="13" width="4.5703125" style="36" customWidth="1"/>
    <col min="14" max="15" width="3.28515625" style="36" customWidth="1"/>
    <col min="16" max="16" width="4.5703125" style="36" customWidth="1"/>
    <col min="17" max="17" width="3.28515625" style="36" customWidth="1"/>
    <col min="18" max="18" width="3.28515625" style="38" customWidth="1"/>
    <col min="19" max="20" width="4.5703125" style="38" customWidth="1"/>
    <col min="21" max="22" width="3.28515625" style="38" customWidth="1"/>
    <col min="23" max="23" width="4.5703125" style="38" customWidth="1"/>
    <col min="24" max="25" width="3.28515625" style="38" customWidth="1"/>
    <col min="26" max="16384" width="9.140625" style="38"/>
  </cols>
  <sheetData>
    <row r="1" spans="1:25" s="5" customFormat="1" ht="16.5" customHeight="1">
      <c r="A1" s="86" t="s">
        <v>87</v>
      </c>
      <c r="B1" s="1"/>
      <c r="C1" s="2"/>
      <c r="D1" s="3"/>
      <c r="E1" s="3"/>
      <c r="F1" s="3"/>
      <c r="G1" s="4"/>
      <c r="L1" s="6"/>
      <c r="M1" s="6"/>
      <c r="N1" s="97" t="s">
        <v>80</v>
      </c>
      <c r="O1" s="97"/>
      <c r="P1" s="97"/>
      <c r="Q1" s="97"/>
      <c r="R1" s="99" t="s">
        <v>106</v>
      </c>
      <c r="S1" s="99"/>
      <c r="T1" s="99"/>
      <c r="U1" s="99"/>
      <c r="V1" s="99"/>
      <c r="W1" s="99"/>
      <c r="X1" s="99"/>
      <c r="Y1" s="99"/>
    </row>
    <row r="2" spans="1:25" s="5" customFormat="1" ht="16.5" customHeight="1">
      <c r="A2" s="86"/>
      <c r="B2" s="1"/>
      <c r="C2" s="7"/>
      <c r="D2" s="7"/>
      <c r="E2" s="7"/>
      <c r="F2" s="7"/>
      <c r="G2" s="7"/>
      <c r="L2" s="6"/>
      <c r="M2" s="6"/>
      <c r="N2" s="98" t="s">
        <v>85</v>
      </c>
      <c r="O2" s="98"/>
      <c r="P2" s="98"/>
      <c r="Q2" s="98"/>
      <c r="R2" s="101" t="s">
        <v>108</v>
      </c>
      <c r="S2" s="101"/>
      <c r="T2" s="101"/>
      <c r="U2" s="101"/>
      <c r="V2" s="101"/>
      <c r="W2" s="101"/>
      <c r="X2" s="101"/>
      <c r="Y2" s="101"/>
    </row>
    <row r="3" spans="1:25" s="5" customFormat="1" ht="16.5" customHeight="1">
      <c r="A3" s="1"/>
      <c r="B3" s="1"/>
      <c r="C3" s="7"/>
      <c r="D3" s="7"/>
      <c r="E3" s="7"/>
      <c r="F3" s="7"/>
      <c r="G3" s="7"/>
      <c r="L3" s="6"/>
      <c r="M3" s="6"/>
      <c r="N3" s="98" t="s">
        <v>86</v>
      </c>
      <c r="O3" s="98"/>
      <c r="P3" s="98"/>
      <c r="Q3" s="98"/>
      <c r="R3" s="101" t="s">
        <v>109</v>
      </c>
      <c r="S3" s="101"/>
      <c r="T3" s="101"/>
      <c r="U3" s="101"/>
      <c r="V3" s="101"/>
      <c r="W3" s="101"/>
      <c r="X3" s="101"/>
      <c r="Y3" s="101"/>
    </row>
    <row r="4" spans="1:25" s="5" customFormat="1" ht="16.5" customHeight="1">
      <c r="A4" s="8"/>
      <c r="B4" s="8"/>
      <c r="C4" s="9"/>
      <c r="D4" s="9"/>
      <c r="E4" s="9"/>
      <c r="F4" s="9"/>
      <c r="G4" s="9"/>
      <c r="L4" s="6"/>
      <c r="M4" s="6"/>
      <c r="N4" s="98" t="s">
        <v>84</v>
      </c>
      <c r="O4" s="98"/>
      <c r="P4" s="98"/>
      <c r="Q4" s="98"/>
      <c r="R4" s="102" t="s">
        <v>107</v>
      </c>
      <c r="S4" s="101"/>
      <c r="T4" s="101"/>
      <c r="U4" s="101"/>
      <c r="V4" s="101"/>
      <c r="W4" s="101"/>
      <c r="X4" s="101"/>
      <c r="Y4" s="101"/>
    </row>
    <row r="5" spans="1:25" s="5" customFormat="1" ht="16.5" customHeight="1">
      <c r="A5" s="4"/>
      <c r="B5" s="10"/>
      <c r="C5" s="10"/>
      <c r="D5" s="10"/>
      <c r="E5" s="10"/>
      <c r="F5" s="10"/>
      <c r="G5" s="10"/>
      <c r="L5" s="6"/>
      <c r="M5" s="6"/>
      <c r="N5" s="98" t="s">
        <v>83</v>
      </c>
      <c r="O5" s="98"/>
      <c r="P5" s="98"/>
      <c r="Q5" s="98"/>
      <c r="R5" s="102" t="s">
        <v>110</v>
      </c>
      <c r="S5" s="101"/>
      <c r="T5" s="101"/>
      <c r="U5" s="101"/>
      <c r="V5" s="101"/>
      <c r="W5" s="101"/>
      <c r="X5" s="101"/>
      <c r="Y5" s="101"/>
    </row>
    <row r="6" spans="1:25" s="5" customFormat="1" ht="16.5" customHeight="1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5" s="5" customFormat="1" ht="16.5" customHeight="1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5" s="5" customFormat="1" ht="16.5" customHeight="1">
      <c r="A8" s="4"/>
      <c r="B8" s="87" t="s">
        <v>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s="5" customFormat="1" ht="16.5" customHeight="1">
      <c r="A9" s="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s="5" customFormat="1" ht="16.5" customHeight="1">
      <c r="A10" s="4"/>
      <c r="B10" s="11"/>
      <c r="C10" s="11"/>
      <c r="D10" s="11"/>
      <c r="E10" s="11"/>
      <c r="F10" s="11"/>
      <c r="G10" s="11"/>
      <c r="H10" s="11"/>
    </row>
    <row r="11" spans="1:25" s="5" customFormat="1" ht="16.5" customHeight="1">
      <c r="A11" s="4"/>
    </row>
    <row r="12" spans="1:25" s="5" customFormat="1" ht="16.5" customHeight="1">
      <c r="A12" s="4"/>
      <c r="B12" s="88" t="s">
        <v>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pans="1:25" s="5" customFormat="1" ht="16.5" customHeight="1">
      <c r="A13" s="4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5" s="5" customFormat="1" ht="16.5" customHeight="1">
      <c r="A14" s="4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</row>
    <row r="15" spans="1:25" s="5" customFormat="1" ht="16.5" customHeight="1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5" customFormat="1" ht="16.5" customHeight="1">
      <c r="A16" s="4"/>
    </row>
    <row r="17" spans="1:25" s="5" customFormat="1" ht="16.5" customHeight="1">
      <c r="A17" s="4"/>
      <c r="B17" s="114" t="s">
        <v>2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s="5" customFormat="1" ht="16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5" customFormat="1" ht="16.5" customHeight="1">
      <c r="A19" s="4"/>
      <c r="B19" s="100" t="s">
        <v>3</v>
      </c>
      <c r="C19" s="78" t="s">
        <v>4</v>
      </c>
      <c r="D19" s="78"/>
      <c r="E19" s="78"/>
      <c r="F19" s="78"/>
      <c r="G19" s="78"/>
      <c r="H19" s="78"/>
      <c r="I19" s="78"/>
      <c r="J19" s="78"/>
      <c r="K19" s="78"/>
      <c r="L19" s="78" t="s">
        <v>5</v>
      </c>
      <c r="M19" s="78"/>
      <c r="N19" s="78"/>
      <c r="O19" s="78"/>
      <c r="P19" s="78" t="s">
        <v>6</v>
      </c>
      <c r="Q19" s="78"/>
      <c r="R19" s="78"/>
      <c r="S19" s="78"/>
      <c r="T19" s="100" t="s">
        <v>7</v>
      </c>
      <c r="U19" s="100"/>
      <c r="V19" s="100"/>
      <c r="W19" s="100"/>
      <c r="X19" s="100"/>
      <c r="Y19" s="100"/>
    </row>
    <row r="20" spans="1:25" s="5" customFormat="1" ht="16.5" customHeight="1">
      <c r="A20" s="4"/>
      <c r="B20" s="10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15" t="s">
        <v>8</v>
      </c>
      <c r="U20" s="116"/>
      <c r="V20" s="117"/>
      <c r="W20" s="115" t="s">
        <v>9</v>
      </c>
      <c r="X20" s="116"/>
      <c r="Y20" s="117"/>
    </row>
    <row r="21" spans="1:25" s="5" customFormat="1" ht="16.5" customHeight="1">
      <c r="A21" s="4"/>
      <c r="B21" s="67">
        <v>1</v>
      </c>
      <c r="C21" s="118" t="s">
        <v>10</v>
      </c>
      <c r="D21" s="118"/>
      <c r="E21" s="118"/>
      <c r="F21" s="118"/>
      <c r="G21" s="118"/>
      <c r="H21" s="118"/>
      <c r="I21" s="118"/>
      <c r="J21" s="118"/>
      <c r="K21" s="118"/>
      <c r="L21" s="76" t="s">
        <v>11</v>
      </c>
      <c r="M21" s="76"/>
      <c r="N21" s="76"/>
      <c r="O21" s="76"/>
      <c r="P21" s="82">
        <v>550</v>
      </c>
      <c r="Q21" s="82"/>
      <c r="R21" s="82"/>
      <c r="S21" s="119"/>
      <c r="T21" s="77">
        <v>3.9</v>
      </c>
      <c r="U21" s="77"/>
      <c r="V21" s="77"/>
      <c r="W21" s="77">
        <f>T21*30</f>
        <v>117</v>
      </c>
      <c r="X21" s="77"/>
      <c r="Y21" s="77"/>
    </row>
    <row r="22" spans="1:25" s="5" customFormat="1" ht="16.5" customHeight="1">
      <c r="A22" s="4"/>
      <c r="B22" s="67">
        <v>2</v>
      </c>
      <c r="C22" s="118" t="s">
        <v>12</v>
      </c>
      <c r="D22" s="118"/>
      <c r="E22" s="118"/>
      <c r="F22" s="118"/>
      <c r="G22" s="118"/>
      <c r="H22" s="118"/>
      <c r="I22" s="118"/>
      <c r="J22" s="118"/>
      <c r="K22" s="118"/>
      <c r="L22" s="76" t="s">
        <v>13</v>
      </c>
      <c r="M22" s="76"/>
      <c r="N22" s="76"/>
      <c r="O22" s="76"/>
      <c r="P22" s="82">
        <v>580</v>
      </c>
      <c r="Q22" s="82"/>
      <c r="R22" s="82"/>
      <c r="S22" s="119"/>
      <c r="T22" s="77">
        <v>4.2</v>
      </c>
      <c r="U22" s="77"/>
      <c r="V22" s="77"/>
      <c r="W22" s="77">
        <f>T22*30</f>
        <v>126</v>
      </c>
      <c r="X22" s="77"/>
      <c r="Y22" s="77"/>
    </row>
    <row r="23" spans="1:25" s="5" customFormat="1" ht="16.5" customHeight="1">
      <c r="A23" s="4"/>
      <c r="B23" s="67">
        <v>3</v>
      </c>
      <c r="C23" s="118" t="s">
        <v>14</v>
      </c>
      <c r="D23" s="118"/>
      <c r="E23" s="118"/>
      <c r="F23" s="118"/>
      <c r="G23" s="118"/>
      <c r="H23" s="118"/>
      <c r="I23" s="118"/>
      <c r="J23" s="118"/>
      <c r="K23" s="118"/>
      <c r="L23" s="76" t="s">
        <v>15</v>
      </c>
      <c r="M23" s="76"/>
      <c r="N23" s="76"/>
      <c r="O23" s="76"/>
      <c r="P23" s="82">
        <v>709</v>
      </c>
      <c r="Q23" s="82"/>
      <c r="R23" s="82"/>
      <c r="S23" s="119"/>
      <c r="T23" s="77">
        <v>4.3499999999999996</v>
      </c>
      <c r="U23" s="77"/>
      <c r="V23" s="77"/>
      <c r="W23" s="77">
        <f>T23*30</f>
        <v>130.5</v>
      </c>
      <c r="X23" s="77"/>
      <c r="Y23" s="77"/>
    </row>
    <row r="24" spans="1:25" s="5" customFormat="1" ht="16.5" customHeight="1">
      <c r="A24" s="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7"/>
      <c r="Q24" s="17"/>
      <c r="R24" s="17"/>
      <c r="S24" s="17"/>
      <c r="T24" s="18"/>
      <c r="U24" s="18"/>
      <c r="V24" s="18"/>
      <c r="W24" s="18"/>
      <c r="X24" s="18"/>
      <c r="Y24" s="19"/>
    </row>
    <row r="25" spans="1:25" s="5" customFormat="1" ht="16.5" customHeight="1">
      <c r="A25" s="4"/>
      <c r="B25" s="20"/>
      <c r="C25" s="21"/>
      <c r="D25" s="22"/>
      <c r="E25" s="22"/>
      <c r="F25" s="22"/>
      <c r="G25" s="23"/>
      <c r="H25" s="24"/>
      <c r="I25" s="25"/>
      <c r="J25" s="25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5" customFormat="1" ht="16.5" customHeight="1">
      <c r="A26" s="4"/>
      <c r="B26" s="114" t="s">
        <v>16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s="5" customFormat="1" ht="16.5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5" customFormat="1" ht="16.5" customHeight="1">
      <c r="A28" s="4"/>
      <c r="B28" s="100" t="s">
        <v>3</v>
      </c>
      <c r="C28" s="78" t="s">
        <v>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 t="s">
        <v>6</v>
      </c>
      <c r="Q28" s="78"/>
      <c r="R28" s="78"/>
      <c r="S28" s="78"/>
      <c r="T28" s="100" t="s">
        <v>7</v>
      </c>
      <c r="U28" s="100"/>
      <c r="V28" s="100"/>
      <c r="W28" s="100"/>
      <c r="X28" s="100"/>
      <c r="Y28" s="100"/>
    </row>
    <row r="29" spans="1:25" s="5" customFormat="1" ht="16.5" customHeight="1">
      <c r="A29" s="4"/>
      <c r="B29" s="100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0" t="s">
        <v>8</v>
      </c>
      <c r="U29" s="100"/>
      <c r="V29" s="100"/>
      <c r="W29" s="100" t="s">
        <v>9</v>
      </c>
      <c r="X29" s="100"/>
      <c r="Y29" s="100"/>
    </row>
    <row r="30" spans="1:25" s="5" customFormat="1" ht="16.5" customHeight="1">
      <c r="A30" s="4"/>
      <c r="B30" s="67">
        <v>1</v>
      </c>
      <c r="C30" s="118" t="s">
        <v>17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77">
        <v>40</v>
      </c>
      <c r="Q30" s="77"/>
      <c r="R30" s="77"/>
      <c r="S30" s="77"/>
      <c r="T30" s="77">
        <v>1</v>
      </c>
      <c r="U30" s="77"/>
      <c r="V30" s="77"/>
      <c r="W30" s="77">
        <f>T30*30</f>
        <v>30</v>
      </c>
      <c r="X30" s="77"/>
      <c r="Y30" s="77"/>
    </row>
    <row r="31" spans="1:25" s="5" customFormat="1" ht="16.5" customHeight="1">
      <c r="A31" s="4"/>
      <c r="B31" s="67">
        <v>2</v>
      </c>
      <c r="C31" s="118" t="s">
        <v>18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77">
        <v>180</v>
      </c>
      <c r="Q31" s="77"/>
      <c r="R31" s="77"/>
      <c r="S31" s="77"/>
      <c r="T31" s="77">
        <v>2.2000000000000002</v>
      </c>
      <c r="U31" s="77"/>
      <c r="V31" s="77"/>
      <c r="W31" s="77">
        <f>T31*30</f>
        <v>66</v>
      </c>
      <c r="X31" s="77"/>
      <c r="Y31" s="77"/>
    </row>
    <row r="32" spans="1:25" s="5" customFormat="1" ht="16.5" customHeight="1">
      <c r="A32" s="4"/>
      <c r="B32" s="14"/>
      <c r="C32" s="15"/>
      <c r="D32" s="15"/>
      <c r="E32" s="15"/>
      <c r="F32" s="15"/>
      <c r="G32" s="30"/>
      <c r="H32" s="19"/>
      <c r="I32" s="4"/>
      <c r="J32" s="4"/>
      <c r="K32" s="14"/>
      <c r="L32" s="15"/>
      <c r="M32" s="15"/>
      <c r="N32" s="15"/>
      <c r="O32" s="15"/>
      <c r="P32" s="15"/>
      <c r="Q32" s="15"/>
      <c r="R32" s="15"/>
      <c r="S32" s="31"/>
      <c r="T32" s="32"/>
      <c r="U32" s="32"/>
      <c r="V32" s="32"/>
      <c r="W32" s="32"/>
      <c r="X32" s="32"/>
      <c r="Y32" s="24"/>
    </row>
    <row r="33" spans="1:29" s="5" customFormat="1" ht="16.5" customHeight="1">
      <c r="A33" s="4"/>
      <c r="B33" s="100" t="s">
        <v>3</v>
      </c>
      <c r="C33" s="78" t="s">
        <v>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 t="s">
        <v>19</v>
      </c>
      <c r="Q33" s="78"/>
      <c r="R33" s="78"/>
      <c r="S33" s="78"/>
      <c r="T33" s="100" t="s">
        <v>20</v>
      </c>
      <c r="U33" s="100"/>
      <c r="V33" s="100"/>
      <c r="W33" s="100"/>
      <c r="X33" s="100"/>
      <c r="Y33" s="100"/>
      <c r="Z33" s="26"/>
      <c r="AA33" s="26"/>
      <c r="AB33" s="26"/>
      <c r="AC33" s="26"/>
    </row>
    <row r="34" spans="1:29" s="5" customFormat="1" ht="16.5" customHeight="1">
      <c r="A34" s="4"/>
      <c r="B34" s="100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15" t="s">
        <v>8</v>
      </c>
      <c r="U34" s="116"/>
      <c r="V34" s="117"/>
      <c r="W34" s="115" t="s">
        <v>9</v>
      </c>
      <c r="X34" s="116"/>
      <c r="Y34" s="117"/>
      <c r="Z34" s="26"/>
      <c r="AA34" s="26"/>
      <c r="AB34" s="26"/>
      <c r="AC34" s="26"/>
    </row>
    <row r="35" spans="1:29" s="5" customFormat="1" ht="16.5" customHeight="1">
      <c r="A35" s="4"/>
      <c r="B35" s="67">
        <v>1</v>
      </c>
      <c r="C35" s="75" t="s">
        <v>21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7">
        <v>110</v>
      </c>
      <c r="Q35" s="77"/>
      <c r="R35" s="77"/>
      <c r="S35" s="132"/>
      <c r="T35" s="120" t="s">
        <v>22</v>
      </c>
      <c r="U35" s="121"/>
      <c r="V35" s="122"/>
      <c r="W35" s="77">
        <f>T35*30</f>
        <v>37.5</v>
      </c>
      <c r="X35" s="77"/>
      <c r="Y35" s="77"/>
      <c r="Z35" s="33"/>
      <c r="AA35" s="33"/>
      <c r="AB35" s="33"/>
      <c r="AC35" s="33"/>
    </row>
    <row r="36" spans="1:29" s="5" customFormat="1" ht="16.5" customHeight="1">
      <c r="A36" s="4"/>
      <c r="B36" s="14"/>
      <c r="C36" s="15"/>
      <c r="D36" s="15"/>
      <c r="E36" s="15"/>
      <c r="F36" s="15"/>
      <c r="G36" s="30"/>
      <c r="H36" s="19"/>
      <c r="I36" s="4"/>
      <c r="J36" s="4"/>
      <c r="K36" s="14"/>
      <c r="L36" s="15"/>
      <c r="M36" s="15"/>
      <c r="N36" s="15"/>
      <c r="O36" s="15"/>
      <c r="P36" s="15"/>
      <c r="Q36" s="15"/>
      <c r="R36" s="15"/>
      <c r="S36" s="15"/>
      <c r="T36" s="34"/>
      <c r="U36" s="34"/>
      <c r="V36" s="34"/>
      <c r="W36" s="34"/>
      <c r="X36" s="34"/>
      <c r="Y36" s="19"/>
    </row>
    <row r="37" spans="1:29" s="5" customFormat="1" ht="16.5" customHeight="1">
      <c r="A37" s="4"/>
      <c r="B37" s="20"/>
      <c r="C37" s="21"/>
      <c r="D37" s="22"/>
      <c r="E37" s="22"/>
      <c r="F37" s="22"/>
      <c r="G37" s="23"/>
      <c r="H37" s="24"/>
      <c r="I37" s="25"/>
      <c r="J37" s="25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9" s="5" customFormat="1" ht="16.5" customHeight="1">
      <c r="A38" s="4"/>
      <c r="B38" s="114" t="s">
        <v>23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9" s="5" customFormat="1" ht="16.5" customHeight="1">
      <c r="A39" s="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9" s="5" customFormat="1" ht="16.5" customHeight="1">
      <c r="A40" s="4"/>
      <c r="B40" s="100" t="s">
        <v>3</v>
      </c>
      <c r="C40" s="123" t="s">
        <v>24</v>
      </c>
      <c r="D40" s="124"/>
      <c r="E40" s="124"/>
      <c r="F40" s="124"/>
      <c r="G40" s="124"/>
      <c r="H40" s="124"/>
      <c r="I40" s="124"/>
      <c r="J40" s="124"/>
      <c r="K40" s="125"/>
      <c r="L40" s="123" t="s">
        <v>25</v>
      </c>
      <c r="M40" s="124"/>
      <c r="N40" s="124"/>
      <c r="O40" s="125"/>
      <c r="P40" s="123" t="s">
        <v>26</v>
      </c>
      <c r="Q40" s="124"/>
      <c r="R40" s="124"/>
      <c r="S40" s="125"/>
      <c r="T40" s="115" t="s">
        <v>27</v>
      </c>
      <c r="U40" s="116"/>
      <c r="V40" s="116"/>
      <c r="W40" s="116"/>
      <c r="X40" s="116"/>
      <c r="Y40" s="117"/>
    </row>
    <row r="41" spans="1:29" s="5" customFormat="1" ht="16.5" customHeight="1">
      <c r="A41" s="4"/>
      <c r="B41" s="100"/>
      <c r="C41" s="126"/>
      <c r="D41" s="127"/>
      <c r="E41" s="127"/>
      <c r="F41" s="127"/>
      <c r="G41" s="127"/>
      <c r="H41" s="127"/>
      <c r="I41" s="127"/>
      <c r="J41" s="127"/>
      <c r="K41" s="128"/>
      <c r="L41" s="126"/>
      <c r="M41" s="127"/>
      <c r="N41" s="127"/>
      <c r="O41" s="128"/>
      <c r="P41" s="126"/>
      <c r="Q41" s="127"/>
      <c r="R41" s="127"/>
      <c r="S41" s="128"/>
      <c r="T41" s="115" t="s">
        <v>8</v>
      </c>
      <c r="U41" s="116"/>
      <c r="V41" s="117"/>
      <c r="W41" s="115" t="s">
        <v>9</v>
      </c>
      <c r="X41" s="116"/>
      <c r="Y41" s="117"/>
    </row>
    <row r="42" spans="1:29" s="5" customFormat="1" ht="16.5" customHeight="1">
      <c r="A42" s="4"/>
      <c r="B42" s="69">
        <v>1</v>
      </c>
      <c r="C42" s="70">
        <v>1.22</v>
      </c>
      <c r="D42" s="71" t="s">
        <v>28</v>
      </c>
      <c r="E42" s="71">
        <v>2.44</v>
      </c>
      <c r="F42" s="50"/>
      <c r="G42" s="50"/>
      <c r="H42" s="50"/>
      <c r="I42" s="50"/>
      <c r="J42" s="50"/>
      <c r="K42" s="51"/>
      <c r="L42" s="129">
        <v>18</v>
      </c>
      <c r="M42" s="129"/>
      <c r="N42" s="129"/>
      <c r="O42" s="130"/>
      <c r="P42" s="132">
        <v>1190.72</v>
      </c>
      <c r="Q42" s="133"/>
      <c r="R42" s="133"/>
      <c r="S42" s="134"/>
      <c r="T42" s="132">
        <v>24.81</v>
      </c>
      <c r="U42" s="133"/>
      <c r="V42" s="134"/>
      <c r="W42" s="132">
        <f>T42*30</f>
        <v>744.3</v>
      </c>
      <c r="X42" s="133"/>
      <c r="Y42" s="134"/>
    </row>
    <row r="43" spans="1:29" s="5" customFormat="1" ht="16.5" customHeight="1">
      <c r="A43" s="4"/>
      <c r="B43" s="69">
        <v>2</v>
      </c>
      <c r="C43" s="70">
        <v>1.5</v>
      </c>
      <c r="D43" s="71" t="s">
        <v>28</v>
      </c>
      <c r="E43" s="71">
        <v>3</v>
      </c>
      <c r="F43" s="50"/>
      <c r="G43" s="50"/>
      <c r="H43" s="50"/>
      <c r="I43" s="50"/>
      <c r="J43" s="50"/>
      <c r="K43" s="51"/>
      <c r="L43" s="129">
        <v>18</v>
      </c>
      <c r="M43" s="129"/>
      <c r="N43" s="129"/>
      <c r="O43" s="130"/>
      <c r="P43" s="132">
        <v>1800</v>
      </c>
      <c r="Q43" s="133"/>
      <c r="R43" s="133"/>
      <c r="S43" s="134"/>
      <c r="T43" s="132">
        <v>37.5</v>
      </c>
      <c r="U43" s="133"/>
      <c r="V43" s="134"/>
      <c r="W43" s="132">
        <f>T43*30</f>
        <v>1125</v>
      </c>
      <c r="X43" s="133"/>
      <c r="Y43" s="134"/>
    </row>
    <row r="44" spans="1:29" s="5" customFormat="1" ht="16.5" customHeight="1">
      <c r="A44" s="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9" s="5" customFormat="1" ht="16.5" customHeight="1">
      <c r="A45" s="4"/>
      <c r="B45" s="20"/>
      <c r="C45" s="21"/>
      <c r="D45" s="22"/>
      <c r="E45" s="22"/>
      <c r="F45" s="22"/>
      <c r="G45" s="23"/>
      <c r="H45" s="24"/>
      <c r="I45" s="25"/>
      <c r="J45" s="25"/>
      <c r="K45" s="2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9" s="5" customFormat="1" ht="16.5" customHeight="1">
      <c r="A46" s="4"/>
      <c r="B46" s="4"/>
      <c r="C46" s="2"/>
      <c r="D46" s="3"/>
      <c r="E46" s="3"/>
      <c r="F46" s="3"/>
      <c r="G46" s="4"/>
      <c r="H46" s="35"/>
      <c r="I46" s="4"/>
      <c r="J46" s="4"/>
      <c r="K46" s="4"/>
      <c r="L46" s="4"/>
      <c r="M46" s="4"/>
      <c r="N46" s="4"/>
      <c r="O46" s="4"/>
      <c r="P46" s="4"/>
      <c r="Q46" s="4"/>
    </row>
    <row r="47" spans="1:29" s="5" customFormat="1" ht="16.5" customHeight="1">
      <c r="A47" s="4"/>
      <c r="B47" s="4"/>
      <c r="C47" s="2"/>
      <c r="D47" s="3"/>
      <c r="E47" s="3"/>
      <c r="F47" s="3"/>
      <c r="G47" s="4"/>
      <c r="H47" s="35"/>
      <c r="I47" s="4"/>
      <c r="J47" s="4"/>
      <c r="K47" s="4"/>
      <c r="L47" s="4"/>
      <c r="M47" s="4"/>
      <c r="N47" s="4"/>
      <c r="O47" s="4"/>
      <c r="P47" s="4"/>
      <c r="Q47" s="4"/>
    </row>
    <row r="48" spans="1:29" s="5" customFormat="1" ht="16.5" customHeight="1">
      <c r="A48" s="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s="5" customFormat="1" ht="16.5" customHeight="1">
      <c r="A49" s="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s="5" customFormat="1" ht="16.5" customHeight="1">
      <c r="A50" s="4"/>
      <c r="B50" s="4"/>
      <c r="C50" s="2"/>
      <c r="D50" s="3"/>
      <c r="E50" s="3"/>
      <c r="F50" s="3"/>
      <c r="G50" s="4"/>
      <c r="H50" s="35"/>
      <c r="I50" s="4"/>
      <c r="J50" s="4"/>
      <c r="K50" s="4"/>
      <c r="L50" s="4"/>
      <c r="M50" s="4"/>
      <c r="N50" s="4"/>
      <c r="O50" s="4"/>
      <c r="P50" s="4"/>
      <c r="Q50" s="4"/>
    </row>
    <row r="51" spans="1:25" s="5" customFormat="1" ht="16.5" customHeight="1">
      <c r="A51" s="4"/>
      <c r="B51" s="131" t="s">
        <v>29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</row>
    <row r="52" spans="1:25" s="5" customFormat="1" ht="16.5" customHeight="1">
      <c r="A52" s="4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</row>
    <row r="53" spans="1:25" s="5" customFormat="1" ht="16.5" customHeight="1">
      <c r="A53" s="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</row>
    <row r="54" spans="1:25" ht="16.5" customHeight="1"/>
    <row r="55" spans="1:25" s="39" customFormat="1" ht="16.5" customHeight="1">
      <c r="A55" s="62" t="s">
        <v>80</v>
      </c>
      <c r="B55" s="108" t="s">
        <v>106</v>
      </c>
      <c r="C55" s="108"/>
      <c r="D55" s="108"/>
      <c r="E55" s="108"/>
      <c r="F55" s="108"/>
      <c r="G55" s="108"/>
      <c r="H55" s="59"/>
      <c r="I55" s="60" t="s">
        <v>82</v>
      </c>
      <c r="J55" s="108" t="s">
        <v>109</v>
      </c>
      <c r="K55" s="108"/>
      <c r="L55" s="108"/>
      <c r="M55" s="108"/>
      <c r="N55" s="108"/>
      <c r="O55" s="108"/>
      <c r="P55" s="108"/>
      <c r="Q55" s="59"/>
      <c r="R55" s="61"/>
      <c r="S55" s="61"/>
      <c r="T55" s="108"/>
      <c r="U55" s="108"/>
      <c r="V55" s="108"/>
      <c r="W55" s="108"/>
      <c r="X55" s="108"/>
      <c r="Y55" s="108"/>
    </row>
    <row r="56" spans="1:25" s="39" customFormat="1" ht="16.5" customHeight="1">
      <c r="A56" s="62" t="s">
        <v>85</v>
      </c>
      <c r="B56" s="108" t="s">
        <v>81</v>
      </c>
      <c r="C56" s="108"/>
      <c r="D56" s="108"/>
      <c r="E56" s="108"/>
      <c r="F56" s="108"/>
      <c r="G56" s="108"/>
      <c r="H56" s="59"/>
      <c r="I56" s="60" t="s">
        <v>83</v>
      </c>
      <c r="J56" s="113" t="s">
        <v>110</v>
      </c>
      <c r="K56" s="108"/>
      <c r="L56" s="108"/>
      <c r="M56" s="108"/>
      <c r="N56" s="108"/>
      <c r="O56" s="108"/>
      <c r="P56" s="108"/>
      <c r="Q56" s="59"/>
      <c r="R56" s="59"/>
      <c r="S56" s="62" t="s">
        <v>84</v>
      </c>
      <c r="T56" s="113" t="s">
        <v>107</v>
      </c>
      <c r="U56" s="108"/>
      <c r="V56" s="108"/>
      <c r="W56" s="108"/>
      <c r="X56" s="108"/>
      <c r="Y56" s="108"/>
    </row>
  </sheetData>
  <mergeCells count="84">
    <mergeCell ref="J55:P55"/>
    <mergeCell ref="J56:P56"/>
    <mergeCell ref="T55:Y55"/>
    <mergeCell ref="B55:G55"/>
    <mergeCell ref="B56:G56"/>
    <mergeCell ref="T56:Y56"/>
    <mergeCell ref="N1:Q1"/>
    <mergeCell ref="N2:Q2"/>
    <mergeCell ref="N3:Q3"/>
    <mergeCell ref="N4:Q4"/>
    <mergeCell ref="N5:Q5"/>
    <mergeCell ref="C30:O30"/>
    <mergeCell ref="C31:O31"/>
    <mergeCell ref="C40:K41"/>
    <mergeCell ref="P40:S41"/>
    <mergeCell ref="C35:O35"/>
    <mergeCell ref="P35:S35"/>
    <mergeCell ref="T30:V30"/>
    <mergeCell ref="T31:V31"/>
    <mergeCell ref="W30:Y30"/>
    <mergeCell ref="W31:Y31"/>
    <mergeCell ref="P30:S30"/>
    <mergeCell ref="P31:S31"/>
    <mergeCell ref="L43:O43"/>
    <mergeCell ref="B51:Y52"/>
    <mergeCell ref="P43:S43"/>
    <mergeCell ref="L42:O42"/>
    <mergeCell ref="P42:S42"/>
    <mergeCell ref="T42:V42"/>
    <mergeCell ref="T43:V43"/>
    <mergeCell ref="W42:Y42"/>
    <mergeCell ref="W43:Y43"/>
    <mergeCell ref="T35:V35"/>
    <mergeCell ref="W35:Y35"/>
    <mergeCell ref="B38:Y38"/>
    <mergeCell ref="B40:B41"/>
    <mergeCell ref="L40:O41"/>
    <mergeCell ref="T40:Y40"/>
    <mergeCell ref="T41:V41"/>
    <mergeCell ref="W41:Y41"/>
    <mergeCell ref="B33:B34"/>
    <mergeCell ref="C33:O34"/>
    <mergeCell ref="P33:S34"/>
    <mergeCell ref="T33:Y33"/>
    <mergeCell ref="T34:V34"/>
    <mergeCell ref="W34:Y34"/>
    <mergeCell ref="B26:Y26"/>
    <mergeCell ref="B28:B29"/>
    <mergeCell ref="C28:O29"/>
    <mergeCell ref="P28:S29"/>
    <mergeCell ref="T28:Y28"/>
    <mergeCell ref="T29:V29"/>
    <mergeCell ref="W29:Y29"/>
    <mergeCell ref="C22:K22"/>
    <mergeCell ref="L22:O22"/>
    <mergeCell ref="P22:S22"/>
    <mergeCell ref="T22:V22"/>
    <mergeCell ref="W22:Y22"/>
    <mergeCell ref="C23:K23"/>
    <mergeCell ref="L23:O23"/>
    <mergeCell ref="P23:S23"/>
    <mergeCell ref="T23:V23"/>
    <mergeCell ref="W23:Y23"/>
    <mergeCell ref="C21:K21"/>
    <mergeCell ref="L21:O21"/>
    <mergeCell ref="P21:S21"/>
    <mergeCell ref="T21:V21"/>
    <mergeCell ref="W21:Y21"/>
    <mergeCell ref="A1:A2"/>
    <mergeCell ref="B8:Y9"/>
    <mergeCell ref="B12:Y14"/>
    <mergeCell ref="B17:Y17"/>
    <mergeCell ref="B19:B20"/>
    <mergeCell ref="C19:K20"/>
    <mergeCell ref="L19:O20"/>
    <mergeCell ref="P19:S20"/>
    <mergeCell ref="T19:Y19"/>
    <mergeCell ref="T20:V20"/>
    <mergeCell ref="W20:Y20"/>
    <mergeCell ref="R1:Y1"/>
    <mergeCell ref="R2:Y2"/>
    <mergeCell ref="R3:Y3"/>
    <mergeCell ref="R4:Y4"/>
    <mergeCell ref="R5:Y5"/>
  </mergeCells>
  <hyperlinks>
    <hyperlink ref="R4" r:id="rId1"/>
    <hyperlink ref="T56" r:id="rId2"/>
    <hyperlink ref="R5" r:id="rId3"/>
    <hyperlink ref="J56" r:id="rId4"/>
  </hyperlinks>
  <pageMargins left="0.59055118110236215" right="0.31496062992125984" top="0.59055118110236215" bottom="0.19685039370078741" header="0.31496062992125984" footer="0.31496062992125984"/>
  <pageSetup paperSize="9" scale="87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abSelected="1" view="pageBreakPreview" zoomScaleNormal="100" zoomScaleSheetLayoutView="100" workbookViewId="0">
      <selection activeCell="R7" sqref="R7"/>
    </sheetView>
  </sheetViews>
  <sheetFormatPr defaultRowHeight="15"/>
  <cols>
    <col min="1" max="1" width="17.42578125" style="36" customWidth="1"/>
    <col min="2" max="2" width="3.140625" style="36" customWidth="1"/>
    <col min="3" max="3" width="4.7109375" style="2" customWidth="1"/>
    <col min="4" max="4" width="1.85546875" style="3" customWidth="1"/>
    <col min="5" max="5" width="4.7109375" style="3" customWidth="1"/>
    <col min="6" max="6" width="1.85546875" style="3" customWidth="1"/>
    <col min="7" max="7" width="2.7109375" style="36" customWidth="1"/>
    <col min="8" max="8" width="2" style="37" customWidth="1"/>
    <col min="9" max="9" width="4.5703125" style="36" customWidth="1"/>
    <col min="10" max="11" width="3.28515625" style="36" customWidth="1"/>
    <col min="12" max="13" width="4.5703125" style="36" customWidth="1"/>
    <col min="14" max="15" width="3.28515625" style="36" customWidth="1"/>
    <col min="16" max="16" width="4.5703125" style="36" customWidth="1"/>
    <col min="17" max="17" width="3.28515625" style="36" customWidth="1"/>
    <col min="18" max="18" width="3.28515625" style="38" customWidth="1"/>
    <col min="19" max="20" width="4.5703125" style="38" customWidth="1"/>
    <col min="21" max="22" width="3.28515625" style="38" customWidth="1"/>
    <col min="23" max="23" width="4.5703125" style="38" customWidth="1"/>
    <col min="24" max="25" width="3.28515625" style="38" customWidth="1"/>
    <col min="26" max="27" width="9.140625" style="38"/>
    <col min="28" max="28" width="11.5703125" style="38" bestFit="1" customWidth="1"/>
    <col min="29" max="16384" width="9.140625" style="38"/>
  </cols>
  <sheetData>
    <row r="1" spans="1:25" s="5" customFormat="1" ht="16.5" customHeight="1">
      <c r="A1" s="86" t="s">
        <v>87</v>
      </c>
      <c r="B1" s="1"/>
      <c r="C1" s="2"/>
      <c r="D1" s="3"/>
      <c r="E1" s="3"/>
      <c r="F1" s="3"/>
      <c r="G1" s="4"/>
      <c r="L1" s="6"/>
      <c r="M1" s="6"/>
      <c r="N1" s="97" t="s">
        <v>80</v>
      </c>
      <c r="O1" s="97"/>
      <c r="P1" s="97"/>
      <c r="Q1" s="97"/>
      <c r="R1" s="99" t="s">
        <v>106</v>
      </c>
      <c r="S1" s="99"/>
      <c r="T1" s="99"/>
      <c r="U1" s="99"/>
      <c r="V1" s="99"/>
      <c r="W1" s="99"/>
      <c r="X1" s="99"/>
      <c r="Y1" s="99"/>
    </row>
    <row r="2" spans="1:25" s="5" customFormat="1" ht="16.5" customHeight="1">
      <c r="A2" s="86"/>
      <c r="B2" s="1"/>
      <c r="C2" s="7"/>
      <c r="D2" s="7"/>
      <c r="E2" s="7"/>
      <c r="F2" s="7"/>
      <c r="G2" s="7"/>
      <c r="L2" s="6"/>
      <c r="M2" s="6"/>
      <c r="N2" s="98" t="s">
        <v>85</v>
      </c>
      <c r="O2" s="98"/>
      <c r="P2" s="98"/>
      <c r="Q2" s="98"/>
      <c r="R2" s="101" t="s">
        <v>108</v>
      </c>
      <c r="S2" s="101"/>
      <c r="T2" s="101"/>
      <c r="U2" s="101"/>
      <c r="V2" s="101"/>
      <c r="W2" s="101"/>
      <c r="X2" s="101"/>
      <c r="Y2" s="101"/>
    </row>
    <row r="3" spans="1:25" s="5" customFormat="1" ht="16.5" customHeight="1">
      <c r="A3" s="1"/>
      <c r="B3" s="1"/>
      <c r="C3" s="7"/>
      <c r="D3" s="7"/>
      <c r="E3" s="7"/>
      <c r="F3" s="7"/>
      <c r="G3" s="7"/>
      <c r="L3" s="6"/>
      <c r="M3" s="6"/>
      <c r="N3" s="98" t="s">
        <v>86</v>
      </c>
      <c r="O3" s="98"/>
      <c r="P3" s="98"/>
      <c r="Q3" s="98"/>
      <c r="R3" s="101" t="s">
        <v>109</v>
      </c>
      <c r="S3" s="101"/>
      <c r="T3" s="101"/>
      <c r="U3" s="101"/>
      <c r="V3" s="101"/>
      <c r="W3" s="101"/>
      <c r="X3" s="101"/>
      <c r="Y3" s="101"/>
    </row>
    <row r="4" spans="1:25" s="5" customFormat="1" ht="16.5" customHeight="1">
      <c r="A4" s="8"/>
      <c r="B4" s="8"/>
      <c r="C4" s="9"/>
      <c r="D4" s="9"/>
      <c r="E4" s="9"/>
      <c r="F4" s="9"/>
      <c r="G4" s="9"/>
      <c r="L4" s="6"/>
      <c r="M4" s="6"/>
      <c r="N4" s="98" t="s">
        <v>84</v>
      </c>
      <c r="O4" s="98"/>
      <c r="P4" s="98"/>
      <c r="Q4" s="98"/>
      <c r="R4" s="102" t="s">
        <v>107</v>
      </c>
      <c r="S4" s="101"/>
      <c r="T4" s="101"/>
      <c r="U4" s="101"/>
      <c r="V4" s="101"/>
      <c r="W4" s="101"/>
      <c r="X4" s="101"/>
      <c r="Y4" s="101"/>
    </row>
    <row r="5" spans="1:25" s="5" customFormat="1" ht="16.5" customHeight="1">
      <c r="A5" s="4"/>
      <c r="B5" s="10"/>
      <c r="C5" s="10"/>
      <c r="D5" s="10"/>
      <c r="E5" s="10"/>
      <c r="F5" s="10"/>
      <c r="G5" s="10"/>
      <c r="L5" s="6"/>
      <c r="M5" s="6"/>
      <c r="N5" s="98" t="s">
        <v>83</v>
      </c>
      <c r="O5" s="98"/>
      <c r="P5" s="98"/>
      <c r="Q5" s="98"/>
      <c r="R5" s="102" t="s">
        <v>110</v>
      </c>
      <c r="S5" s="101"/>
      <c r="T5" s="101"/>
      <c r="U5" s="101"/>
      <c r="V5" s="101"/>
      <c r="W5" s="101"/>
      <c r="X5" s="101"/>
      <c r="Y5" s="101"/>
    </row>
    <row r="6" spans="1:25" s="5" customFormat="1" ht="16.5" customHeight="1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5" s="5" customFormat="1" ht="16.5" customHeight="1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5" s="5" customFormat="1" ht="16.5" customHeight="1">
      <c r="A8" s="4"/>
      <c r="B8" s="87" t="s">
        <v>51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s="5" customFormat="1" ht="16.5" customHeight="1">
      <c r="A9" s="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s="5" customFormat="1" ht="16.5" customHeight="1">
      <c r="A10" s="4"/>
      <c r="B10" s="11"/>
      <c r="C10" s="11"/>
      <c r="D10" s="11"/>
      <c r="E10" s="11"/>
      <c r="F10" s="11"/>
      <c r="G10" s="11"/>
      <c r="H10" s="11"/>
    </row>
    <row r="11" spans="1:25" s="5" customFormat="1" ht="16.5" customHeight="1">
      <c r="A11" s="4"/>
      <c r="B11" s="88" t="s">
        <v>52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5" s="5" customFormat="1" ht="16.5" customHeight="1">
      <c r="A12" s="4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pans="1:25" s="5" customFormat="1" ht="16.5" customHeight="1">
      <c r="A13" s="4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5" s="5" customFormat="1" ht="16.5" customHeight="1">
      <c r="A14" s="4"/>
    </row>
    <row r="15" spans="1:25" s="5" customFormat="1" ht="16.5" customHeight="1">
      <c r="A15" s="4"/>
      <c r="B15" s="114" t="s">
        <v>53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s="5" customFormat="1" ht="16.5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9" s="5" customFormat="1" ht="16.5" customHeight="1">
      <c r="A17" s="4"/>
      <c r="B17" s="100" t="s">
        <v>3</v>
      </c>
      <c r="C17" s="78" t="s">
        <v>4</v>
      </c>
      <c r="D17" s="78"/>
      <c r="E17" s="78"/>
      <c r="F17" s="78"/>
      <c r="G17" s="78"/>
      <c r="H17" s="78"/>
      <c r="I17" s="78"/>
      <c r="J17" s="78"/>
      <c r="K17" s="78"/>
      <c r="L17" s="78"/>
      <c r="M17" s="123" t="s">
        <v>24</v>
      </c>
      <c r="N17" s="124"/>
      <c r="O17" s="125"/>
      <c r="P17" s="140" t="s">
        <v>6</v>
      </c>
      <c r="Q17" s="141"/>
      <c r="R17" s="141"/>
      <c r="S17" s="141"/>
      <c r="T17" s="83" t="s">
        <v>7</v>
      </c>
      <c r="U17" s="83"/>
      <c r="V17" s="83"/>
      <c r="W17" s="83"/>
      <c r="X17" s="83"/>
      <c r="Y17" s="83"/>
    </row>
    <row r="18" spans="1:29" s="5" customFormat="1" ht="16.5" customHeight="1">
      <c r="A18" s="4"/>
      <c r="B18" s="100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26"/>
      <c r="N18" s="127"/>
      <c r="O18" s="128"/>
      <c r="P18" s="142"/>
      <c r="Q18" s="143"/>
      <c r="R18" s="143"/>
      <c r="S18" s="143"/>
      <c r="T18" s="83" t="s">
        <v>8</v>
      </c>
      <c r="U18" s="83"/>
      <c r="V18" s="83"/>
      <c r="W18" s="83" t="s">
        <v>9</v>
      </c>
      <c r="X18" s="83"/>
      <c r="Y18" s="83"/>
    </row>
    <row r="19" spans="1:29" s="5" customFormat="1" ht="16.5" customHeight="1">
      <c r="A19" s="4"/>
      <c r="B19" s="67">
        <v>1</v>
      </c>
      <c r="C19" s="145" t="s">
        <v>54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35" t="s">
        <v>71</v>
      </c>
      <c r="N19" s="146"/>
      <c r="O19" s="136"/>
      <c r="P19" s="77">
        <v>455.26</v>
      </c>
      <c r="Q19" s="77"/>
      <c r="R19" s="77"/>
      <c r="S19" s="132"/>
      <c r="T19" s="77">
        <v>4.68</v>
      </c>
      <c r="U19" s="77"/>
      <c r="V19" s="77"/>
      <c r="W19" s="77">
        <f>T19*30</f>
        <v>140.39999999999998</v>
      </c>
      <c r="X19" s="77"/>
      <c r="Y19" s="77"/>
    </row>
    <row r="20" spans="1:29" s="5" customFormat="1" ht="16.5" customHeight="1">
      <c r="A20" s="4"/>
      <c r="B20" s="67">
        <v>2</v>
      </c>
      <c r="C20" s="145" t="s">
        <v>55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35" t="s">
        <v>71</v>
      </c>
      <c r="N20" s="146"/>
      <c r="O20" s="136"/>
      <c r="P20" s="77">
        <v>544.55999999999995</v>
      </c>
      <c r="Q20" s="77"/>
      <c r="R20" s="77"/>
      <c r="S20" s="132"/>
      <c r="T20" s="77">
        <v>5.6</v>
      </c>
      <c r="U20" s="77"/>
      <c r="V20" s="77"/>
      <c r="W20" s="77">
        <f t="shared" ref="W20:W26" si="0">T20*30</f>
        <v>168</v>
      </c>
      <c r="X20" s="77"/>
      <c r="Y20" s="77"/>
    </row>
    <row r="21" spans="1:29" s="5" customFormat="1" ht="16.5" customHeight="1">
      <c r="A21" s="4"/>
      <c r="B21" s="67">
        <v>3</v>
      </c>
      <c r="C21" s="145" t="s">
        <v>56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35">
        <v>3</v>
      </c>
      <c r="N21" s="146"/>
      <c r="O21" s="136"/>
      <c r="P21" s="77">
        <v>119.94</v>
      </c>
      <c r="Q21" s="77"/>
      <c r="R21" s="77"/>
      <c r="S21" s="132"/>
      <c r="T21" s="77">
        <v>1.36</v>
      </c>
      <c r="U21" s="77"/>
      <c r="V21" s="77"/>
      <c r="W21" s="77">
        <f t="shared" si="0"/>
        <v>40.800000000000004</v>
      </c>
      <c r="X21" s="77"/>
      <c r="Y21" s="77"/>
    </row>
    <row r="22" spans="1:29" s="5" customFormat="1" ht="16.5" customHeight="1">
      <c r="A22" s="4"/>
      <c r="B22" s="67">
        <v>4</v>
      </c>
      <c r="C22" s="145" t="s">
        <v>57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35">
        <v>3</v>
      </c>
      <c r="N22" s="146"/>
      <c r="O22" s="136"/>
      <c r="P22" s="77">
        <v>250.39</v>
      </c>
      <c r="Q22" s="77"/>
      <c r="R22" s="77"/>
      <c r="S22" s="132"/>
      <c r="T22" s="77">
        <v>2.7</v>
      </c>
      <c r="U22" s="77"/>
      <c r="V22" s="77"/>
      <c r="W22" s="77">
        <f t="shared" si="0"/>
        <v>81</v>
      </c>
      <c r="X22" s="77"/>
      <c r="Y22" s="77"/>
    </row>
    <row r="23" spans="1:29" s="5" customFormat="1" ht="16.5" customHeight="1">
      <c r="A23" s="4"/>
      <c r="B23" s="67">
        <v>5</v>
      </c>
      <c r="C23" s="145" t="s">
        <v>58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35">
        <v>3</v>
      </c>
      <c r="N23" s="146"/>
      <c r="O23" s="136"/>
      <c r="P23" s="77">
        <v>359.83</v>
      </c>
      <c r="Q23" s="77"/>
      <c r="R23" s="77"/>
      <c r="S23" s="132"/>
      <c r="T23" s="77">
        <v>3</v>
      </c>
      <c r="U23" s="77"/>
      <c r="V23" s="77"/>
      <c r="W23" s="77">
        <f t="shared" si="0"/>
        <v>90</v>
      </c>
      <c r="X23" s="77"/>
      <c r="Y23" s="77"/>
    </row>
    <row r="24" spans="1:29" s="5" customFormat="1" ht="16.5" customHeight="1">
      <c r="A24" s="4"/>
      <c r="B24" s="67">
        <v>6</v>
      </c>
      <c r="C24" s="145" t="s">
        <v>59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35" t="s">
        <v>72</v>
      </c>
      <c r="N24" s="146"/>
      <c r="O24" s="136"/>
      <c r="P24" s="77">
        <v>147.08000000000001</v>
      </c>
      <c r="Q24" s="77"/>
      <c r="R24" s="77"/>
      <c r="S24" s="132"/>
      <c r="T24" s="77">
        <v>1.23</v>
      </c>
      <c r="U24" s="77"/>
      <c r="V24" s="77"/>
      <c r="W24" s="77">
        <f t="shared" si="0"/>
        <v>36.9</v>
      </c>
      <c r="X24" s="77"/>
      <c r="Y24" s="77"/>
    </row>
    <row r="25" spans="1:29" s="5" customFormat="1" ht="16.5" customHeight="1">
      <c r="A25" s="4"/>
      <c r="B25" s="67">
        <v>7</v>
      </c>
      <c r="C25" s="145" t="s">
        <v>60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37" t="s">
        <v>73</v>
      </c>
      <c r="N25" s="138"/>
      <c r="O25" s="139"/>
      <c r="P25" s="77">
        <v>42.02</v>
      </c>
      <c r="Q25" s="77"/>
      <c r="R25" s="77"/>
      <c r="S25" s="132"/>
      <c r="T25" s="77">
        <v>0.38</v>
      </c>
      <c r="U25" s="77"/>
      <c r="V25" s="77"/>
      <c r="W25" s="77">
        <f t="shared" si="0"/>
        <v>11.4</v>
      </c>
      <c r="X25" s="77"/>
      <c r="Y25" s="77"/>
    </row>
    <row r="26" spans="1:29" s="5" customFormat="1" ht="16.5" customHeight="1">
      <c r="A26" s="4"/>
      <c r="B26" s="67">
        <v>8</v>
      </c>
      <c r="C26" s="145" t="s">
        <v>61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37" t="s">
        <v>74</v>
      </c>
      <c r="N26" s="138"/>
      <c r="O26" s="139"/>
      <c r="P26" s="77">
        <v>50.73</v>
      </c>
      <c r="Q26" s="77"/>
      <c r="R26" s="77"/>
      <c r="S26" s="132"/>
      <c r="T26" s="77">
        <v>0.2</v>
      </c>
      <c r="U26" s="77"/>
      <c r="V26" s="77"/>
      <c r="W26" s="77">
        <f t="shared" si="0"/>
        <v>6</v>
      </c>
      <c r="X26" s="77"/>
      <c r="Y26" s="77"/>
    </row>
    <row r="27" spans="1:29" s="5" customFormat="1" ht="16.5" customHeight="1">
      <c r="A27" s="4"/>
      <c r="B27" s="14"/>
      <c r="C27" s="15"/>
      <c r="D27" s="15"/>
      <c r="E27" s="15"/>
      <c r="F27" s="53"/>
      <c r="G27" s="16"/>
      <c r="H27" s="53"/>
      <c r="I27" s="18"/>
      <c r="J27" s="54"/>
      <c r="K27" s="54"/>
      <c r="L27" s="54"/>
      <c r="M27" s="54"/>
      <c r="N27" s="54"/>
      <c r="P27" s="13"/>
      <c r="Q27" s="13"/>
      <c r="R27" s="13"/>
      <c r="S27" s="52"/>
      <c r="T27" s="52"/>
      <c r="V27" s="26"/>
      <c r="W27" s="26"/>
      <c r="X27" s="26"/>
      <c r="Y27" s="28"/>
    </row>
    <row r="28" spans="1:29" s="5" customFormat="1" ht="16.5" customHeight="1">
      <c r="A28" s="4"/>
      <c r="B28" s="100" t="s">
        <v>3</v>
      </c>
      <c r="C28" s="78" t="s">
        <v>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40" t="s">
        <v>35</v>
      </c>
      <c r="Q28" s="141"/>
      <c r="R28" s="141"/>
      <c r="S28" s="141"/>
      <c r="T28" s="83" t="s">
        <v>36</v>
      </c>
      <c r="U28" s="83"/>
      <c r="V28" s="83"/>
      <c r="W28" s="83"/>
      <c r="X28" s="83"/>
      <c r="Y28" s="83"/>
    </row>
    <row r="29" spans="1:29" s="5" customFormat="1" ht="16.5" customHeight="1">
      <c r="A29" s="4"/>
      <c r="B29" s="100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42"/>
      <c r="Q29" s="143"/>
      <c r="R29" s="143"/>
      <c r="S29" s="143"/>
      <c r="T29" s="83" t="s">
        <v>8</v>
      </c>
      <c r="U29" s="83"/>
      <c r="V29" s="83"/>
      <c r="W29" s="83" t="s">
        <v>9</v>
      </c>
      <c r="X29" s="83"/>
      <c r="Y29" s="83"/>
    </row>
    <row r="30" spans="1:29" s="5" customFormat="1" ht="16.5" customHeight="1">
      <c r="A30" s="4"/>
      <c r="B30" s="67">
        <v>1</v>
      </c>
      <c r="C30" s="145" t="s">
        <v>63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77">
        <v>178.15</v>
      </c>
      <c r="Q30" s="77"/>
      <c r="R30" s="77"/>
      <c r="S30" s="132"/>
      <c r="T30" s="77">
        <v>1.87</v>
      </c>
      <c r="U30" s="77"/>
      <c r="V30" s="77"/>
      <c r="W30" s="77">
        <f>T30*30</f>
        <v>56.1</v>
      </c>
      <c r="X30" s="77"/>
      <c r="Y30" s="77"/>
    </row>
    <row r="31" spans="1:29" s="5" customFormat="1" ht="16.5" customHeight="1">
      <c r="A31" s="4"/>
      <c r="B31" s="67">
        <v>2</v>
      </c>
      <c r="C31" s="145" t="s">
        <v>105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77">
        <v>197.5</v>
      </c>
      <c r="Q31" s="77"/>
      <c r="R31" s="77"/>
      <c r="S31" s="132"/>
      <c r="T31" s="77">
        <v>2.0299999999999998</v>
      </c>
      <c r="U31" s="77"/>
      <c r="V31" s="77"/>
      <c r="W31" s="77">
        <f>T31*30</f>
        <v>60.899999999999991</v>
      </c>
      <c r="X31" s="77"/>
      <c r="Y31" s="77"/>
      <c r="Z31" s="26"/>
      <c r="AA31" s="26"/>
      <c r="AB31" s="26"/>
      <c r="AC31" s="26"/>
    </row>
    <row r="32" spans="1:29" s="5" customFormat="1" ht="16.5" customHeight="1">
      <c r="A32" s="4"/>
      <c r="B32" s="14"/>
      <c r="C32" s="15"/>
      <c r="D32" s="15"/>
      <c r="E32" s="15"/>
      <c r="F32" s="49"/>
      <c r="G32" s="49"/>
      <c r="H32" s="49"/>
      <c r="I32" s="48"/>
      <c r="J32" s="48"/>
      <c r="K32" s="48"/>
      <c r="L32" s="48"/>
      <c r="M32" s="48"/>
      <c r="N32" s="48"/>
      <c r="O32" s="48"/>
      <c r="P32" s="48"/>
      <c r="Q32" s="57"/>
      <c r="R32" s="57"/>
      <c r="S32" s="55"/>
      <c r="T32" s="56"/>
      <c r="V32" s="26"/>
      <c r="W32" s="26"/>
      <c r="X32" s="26"/>
      <c r="Y32" s="26"/>
      <c r="Z32" s="26"/>
      <c r="AA32" s="26"/>
      <c r="AB32" s="26"/>
      <c r="AC32" s="26"/>
    </row>
    <row r="33" spans="1:25" s="5" customFormat="1" ht="16.5" customHeight="1">
      <c r="A33" s="4"/>
      <c r="B33" s="153" t="s">
        <v>64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</row>
    <row r="34" spans="1:25" s="5" customFormat="1" ht="16.5" customHeight="1">
      <c r="A34" s="4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</row>
    <row r="35" spans="1:25" s="5" customFormat="1" ht="16.5" customHeight="1">
      <c r="A35" s="4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</row>
    <row r="36" spans="1:25" s="5" customFormat="1" ht="16.5" customHeight="1">
      <c r="A36" s="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5" s="5" customFormat="1" ht="16.5" customHeight="1">
      <c r="A37" s="4"/>
      <c r="B37" s="147" t="s">
        <v>65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</row>
    <row r="38" spans="1:25" s="5" customFormat="1" ht="16.5" customHeight="1">
      <c r="A38" s="4"/>
      <c r="B38" s="13"/>
      <c r="C38" s="13"/>
      <c r="D38" s="13"/>
      <c r="E38" s="13"/>
      <c r="F38" s="58"/>
      <c r="G38" s="58"/>
      <c r="H38" s="5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52"/>
      <c r="T38" s="52"/>
      <c r="V38" s="13"/>
      <c r="W38" s="13"/>
      <c r="X38" s="13"/>
      <c r="Y38" s="13"/>
    </row>
    <row r="39" spans="1:25" s="5" customFormat="1" ht="16.5" customHeight="1">
      <c r="A39" s="4"/>
      <c r="B39" s="100" t="s">
        <v>3</v>
      </c>
      <c r="C39" s="78" t="s">
        <v>4</v>
      </c>
      <c r="D39" s="78"/>
      <c r="E39" s="78"/>
      <c r="F39" s="78"/>
      <c r="G39" s="78"/>
      <c r="H39" s="78"/>
      <c r="I39" s="78"/>
      <c r="J39" s="78"/>
      <c r="K39" s="78"/>
      <c r="L39" s="78"/>
      <c r="M39" s="140" t="s">
        <v>24</v>
      </c>
      <c r="N39" s="141"/>
      <c r="O39" s="151"/>
      <c r="P39" s="140" t="s">
        <v>19</v>
      </c>
      <c r="Q39" s="141"/>
      <c r="R39" s="141"/>
      <c r="S39" s="141"/>
      <c r="T39" s="110" t="s">
        <v>20</v>
      </c>
      <c r="U39" s="111"/>
      <c r="V39" s="111"/>
      <c r="W39" s="111"/>
      <c r="X39" s="111"/>
      <c r="Y39" s="112"/>
    </row>
    <row r="40" spans="1:25" s="5" customFormat="1" ht="16.5" customHeight="1">
      <c r="A40" s="4"/>
      <c r="B40" s="10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142"/>
      <c r="N40" s="143"/>
      <c r="O40" s="152"/>
      <c r="P40" s="142"/>
      <c r="Q40" s="143"/>
      <c r="R40" s="143"/>
      <c r="S40" s="143"/>
      <c r="T40" s="110" t="s">
        <v>8</v>
      </c>
      <c r="U40" s="111"/>
      <c r="V40" s="112"/>
      <c r="W40" s="110" t="s">
        <v>9</v>
      </c>
      <c r="X40" s="111"/>
      <c r="Y40" s="112"/>
    </row>
    <row r="41" spans="1:25" s="5" customFormat="1" ht="16.5" customHeight="1">
      <c r="A41" s="4"/>
      <c r="B41" s="67">
        <v>1</v>
      </c>
      <c r="C41" s="145" t="s">
        <v>66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35" t="s">
        <v>77</v>
      </c>
      <c r="N41" s="146"/>
      <c r="O41" s="136"/>
      <c r="P41" s="82">
        <v>230</v>
      </c>
      <c r="Q41" s="82"/>
      <c r="R41" s="82"/>
      <c r="S41" s="119"/>
      <c r="T41" s="132">
        <v>1.75</v>
      </c>
      <c r="U41" s="133"/>
      <c r="V41" s="134"/>
      <c r="W41" s="132">
        <f>T41*30</f>
        <v>52.5</v>
      </c>
      <c r="X41" s="133"/>
      <c r="Y41" s="134"/>
    </row>
    <row r="42" spans="1:25" s="5" customFormat="1" ht="16.5" customHeight="1">
      <c r="A42" s="4"/>
      <c r="B42" s="67">
        <v>2</v>
      </c>
      <c r="C42" s="145" t="s">
        <v>67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35" t="s">
        <v>78</v>
      </c>
      <c r="N42" s="146"/>
      <c r="O42" s="136"/>
      <c r="P42" s="82">
        <v>140</v>
      </c>
      <c r="Q42" s="82"/>
      <c r="R42" s="82"/>
      <c r="S42" s="119"/>
      <c r="T42" s="132">
        <v>1.5</v>
      </c>
      <c r="U42" s="133"/>
      <c r="V42" s="134"/>
      <c r="W42" s="132">
        <f>T42*30</f>
        <v>45</v>
      </c>
      <c r="X42" s="133"/>
      <c r="Y42" s="134"/>
    </row>
    <row r="43" spans="1:25" s="5" customFormat="1" ht="16.5" customHeight="1">
      <c r="A43" s="4"/>
      <c r="B43" s="67">
        <v>3</v>
      </c>
      <c r="C43" s="145" t="s">
        <v>68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8" t="s">
        <v>62</v>
      </c>
      <c r="N43" s="149"/>
      <c r="O43" s="150"/>
      <c r="P43" s="82">
        <v>100</v>
      </c>
      <c r="Q43" s="82"/>
      <c r="R43" s="82"/>
      <c r="S43" s="119"/>
      <c r="T43" s="132">
        <v>0.3</v>
      </c>
      <c r="U43" s="133"/>
      <c r="V43" s="134"/>
      <c r="W43" s="132">
        <f>T43*30</f>
        <v>9</v>
      </c>
      <c r="X43" s="133"/>
      <c r="Y43" s="134"/>
    </row>
    <row r="44" spans="1:25" s="5" customFormat="1" ht="16.5" customHeight="1">
      <c r="A44" s="4"/>
      <c r="B44" s="67">
        <v>4</v>
      </c>
      <c r="C44" s="145" t="s">
        <v>69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37" t="s">
        <v>75</v>
      </c>
      <c r="N44" s="138"/>
      <c r="O44" s="139"/>
      <c r="P44" s="82">
        <v>350</v>
      </c>
      <c r="Q44" s="82"/>
      <c r="R44" s="82"/>
      <c r="S44" s="119"/>
      <c r="T44" s="132">
        <v>3.5</v>
      </c>
      <c r="U44" s="133"/>
      <c r="V44" s="134"/>
      <c r="W44" s="132">
        <f>T44*30</f>
        <v>105</v>
      </c>
      <c r="X44" s="133"/>
      <c r="Y44" s="134"/>
    </row>
    <row r="45" spans="1:25" s="5" customFormat="1" ht="16.5" customHeight="1">
      <c r="A45" s="4"/>
      <c r="B45" s="67">
        <v>5</v>
      </c>
      <c r="C45" s="145" t="s">
        <v>70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37" t="s">
        <v>76</v>
      </c>
      <c r="N45" s="138"/>
      <c r="O45" s="139"/>
      <c r="P45" s="82">
        <v>350</v>
      </c>
      <c r="Q45" s="82"/>
      <c r="R45" s="82"/>
      <c r="S45" s="119"/>
      <c r="T45" s="132">
        <v>3.5</v>
      </c>
      <c r="U45" s="133"/>
      <c r="V45" s="134"/>
      <c r="W45" s="132">
        <f>T45*30</f>
        <v>105</v>
      </c>
      <c r="X45" s="133"/>
      <c r="Y45" s="134"/>
    </row>
    <row r="46" spans="1:25" s="5" customFormat="1" ht="16.5" customHeight="1">
      <c r="A46" s="4"/>
      <c r="B46" s="4"/>
      <c r="C46" s="2"/>
      <c r="D46" s="3"/>
      <c r="E46" s="3"/>
      <c r="F46" s="3"/>
      <c r="G46" s="4"/>
      <c r="H46" s="35"/>
      <c r="I46" s="4"/>
      <c r="J46" s="4"/>
      <c r="K46" s="4"/>
      <c r="L46" s="4"/>
      <c r="M46" s="4"/>
      <c r="N46" s="4"/>
      <c r="O46" s="4"/>
      <c r="P46" s="4"/>
      <c r="Q46" s="4"/>
    </row>
    <row r="47" spans="1:25" s="5" customFormat="1" ht="16.5" customHeight="1">
      <c r="A47" s="4"/>
      <c r="B47" s="100" t="s">
        <v>3</v>
      </c>
      <c r="C47" s="78" t="s">
        <v>4</v>
      </c>
      <c r="D47" s="78"/>
      <c r="E47" s="78"/>
      <c r="F47" s="78"/>
      <c r="G47" s="78"/>
      <c r="H47" s="78"/>
      <c r="I47" s="78"/>
      <c r="J47" s="78"/>
      <c r="K47" s="78" t="s">
        <v>101</v>
      </c>
      <c r="L47" s="78"/>
      <c r="M47" s="78"/>
      <c r="N47" s="78" t="s">
        <v>89</v>
      </c>
      <c r="O47" s="78"/>
      <c r="P47" s="140" t="s">
        <v>35</v>
      </c>
      <c r="Q47" s="141"/>
      <c r="R47" s="141"/>
      <c r="S47" s="141"/>
      <c r="T47" s="83" t="s">
        <v>36</v>
      </c>
      <c r="U47" s="83"/>
      <c r="V47" s="83"/>
      <c r="W47" s="83"/>
      <c r="X47" s="83"/>
      <c r="Y47" s="83"/>
    </row>
    <row r="48" spans="1:25" s="5" customFormat="1" ht="16.5" customHeight="1">
      <c r="A48" s="4"/>
      <c r="B48" s="100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142"/>
      <c r="Q48" s="143"/>
      <c r="R48" s="143"/>
      <c r="S48" s="143"/>
      <c r="T48" s="83" t="s">
        <v>8</v>
      </c>
      <c r="U48" s="83"/>
      <c r="V48" s="83"/>
      <c r="W48" s="83" t="s">
        <v>9</v>
      </c>
      <c r="X48" s="83"/>
      <c r="Y48" s="83"/>
    </row>
    <row r="49" spans="1:25" s="5" customFormat="1" ht="16.5" customHeight="1">
      <c r="A49" s="4"/>
      <c r="B49" s="67">
        <v>1</v>
      </c>
      <c r="C49" s="144" t="s">
        <v>102</v>
      </c>
      <c r="D49" s="144"/>
      <c r="E49" s="144"/>
      <c r="F49" s="144"/>
      <c r="G49" s="144"/>
      <c r="H49" s="144"/>
      <c r="I49" s="144"/>
      <c r="J49" s="144"/>
      <c r="K49" s="137" t="s">
        <v>100</v>
      </c>
      <c r="L49" s="138"/>
      <c r="M49" s="139"/>
      <c r="N49" s="135">
        <v>4</v>
      </c>
      <c r="O49" s="136"/>
      <c r="P49" s="77">
        <v>1484.09</v>
      </c>
      <c r="Q49" s="77"/>
      <c r="R49" s="77"/>
      <c r="S49" s="132"/>
      <c r="T49" s="77">
        <v>14.83</v>
      </c>
      <c r="U49" s="77"/>
      <c r="V49" s="77"/>
      <c r="W49" s="77">
        <f>T49*30</f>
        <v>444.9</v>
      </c>
      <c r="X49" s="77"/>
      <c r="Y49" s="77"/>
    </row>
    <row r="50" spans="1:25" s="5" customFormat="1" ht="16.5" customHeight="1">
      <c r="A50" s="4"/>
      <c r="B50" s="14"/>
      <c r="C50" s="73"/>
      <c r="D50" s="73"/>
      <c r="E50" s="73"/>
      <c r="F50" s="73"/>
      <c r="G50" s="73"/>
      <c r="H50" s="73"/>
      <c r="I50" s="73"/>
      <c r="J50" s="73"/>
      <c r="K50" s="16"/>
      <c r="L50" s="16"/>
      <c r="M50" s="16"/>
      <c r="N50" s="72"/>
      <c r="O50" s="72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s="5" customFormat="1" ht="16.5" customHeight="1">
      <c r="A51" s="4"/>
      <c r="I51" s="4"/>
      <c r="J51" s="4"/>
      <c r="K51" s="4"/>
      <c r="L51" s="4"/>
      <c r="M51" s="4"/>
      <c r="N51" s="4"/>
      <c r="O51" s="4"/>
      <c r="P51" s="4"/>
      <c r="Q51" s="4"/>
    </row>
    <row r="52" spans="1:25" s="5" customFormat="1" ht="16.5" customHeight="1">
      <c r="A52" s="4"/>
      <c r="B52" s="131" t="s">
        <v>29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</row>
    <row r="53" spans="1:25" s="5" customFormat="1" ht="16.5" customHeight="1">
      <c r="A53" s="4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</row>
    <row r="54" spans="1:25" ht="16.5" customHeight="1"/>
    <row r="55" spans="1:25" s="39" customFormat="1" ht="16.5" customHeight="1">
      <c r="A55" s="62" t="s">
        <v>80</v>
      </c>
      <c r="B55" s="108" t="s">
        <v>106</v>
      </c>
      <c r="C55" s="108"/>
      <c r="D55" s="108"/>
      <c r="E55" s="108"/>
      <c r="F55" s="108"/>
      <c r="G55" s="108"/>
      <c r="H55" s="59"/>
      <c r="I55" s="60" t="s">
        <v>82</v>
      </c>
      <c r="J55" s="108" t="s">
        <v>109</v>
      </c>
      <c r="K55" s="108"/>
      <c r="L55" s="108"/>
      <c r="M55" s="108"/>
      <c r="N55" s="108"/>
      <c r="O55" s="108"/>
      <c r="P55" s="108"/>
      <c r="Q55" s="59"/>
      <c r="R55" s="61"/>
      <c r="S55" s="61"/>
      <c r="T55" s="108"/>
      <c r="U55" s="108"/>
      <c r="V55" s="108"/>
      <c r="W55" s="108"/>
      <c r="X55" s="108"/>
      <c r="Y55" s="108"/>
    </row>
    <row r="56" spans="1:25" s="39" customFormat="1" ht="16.5" customHeight="1">
      <c r="A56" s="62" t="s">
        <v>85</v>
      </c>
      <c r="B56" s="108" t="s">
        <v>81</v>
      </c>
      <c r="C56" s="108"/>
      <c r="D56" s="108"/>
      <c r="E56" s="108"/>
      <c r="F56" s="108"/>
      <c r="G56" s="108"/>
      <c r="H56" s="59"/>
      <c r="I56" s="60" t="s">
        <v>83</v>
      </c>
      <c r="J56" s="113" t="s">
        <v>110</v>
      </c>
      <c r="K56" s="108"/>
      <c r="L56" s="108"/>
      <c r="M56" s="108"/>
      <c r="N56" s="108"/>
      <c r="O56" s="108"/>
      <c r="P56" s="108"/>
      <c r="Q56" s="59"/>
      <c r="R56" s="59"/>
      <c r="S56" s="62" t="s">
        <v>84</v>
      </c>
      <c r="T56" s="113" t="s">
        <v>107</v>
      </c>
      <c r="U56" s="108"/>
      <c r="V56" s="108"/>
      <c r="W56" s="108"/>
      <c r="X56" s="108"/>
      <c r="Y56" s="108"/>
    </row>
  </sheetData>
  <mergeCells count="130">
    <mergeCell ref="W45:Y45"/>
    <mergeCell ref="W44:Y44"/>
    <mergeCell ref="W43:Y43"/>
    <mergeCell ref="W42:Y42"/>
    <mergeCell ref="P41:S41"/>
    <mergeCell ref="B33:Y35"/>
    <mergeCell ref="J55:P55"/>
    <mergeCell ref="J56:P56"/>
    <mergeCell ref="T55:Y55"/>
    <mergeCell ref="B55:G55"/>
    <mergeCell ref="B56:G56"/>
    <mergeCell ref="T56:Y56"/>
    <mergeCell ref="W41:Y41"/>
    <mergeCell ref="M44:O44"/>
    <mergeCell ref="M45:O45"/>
    <mergeCell ref="M41:O41"/>
    <mergeCell ref="M42:O42"/>
    <mergeCell ref="C39:L40"/>
    <mergeCell ref="C41:L41"/>
    <mergeCell ref="T45:V45"/>
    <mergeCell ref="T44:V44"/>
    <mergeCell ref="P44:S44"/>
    <mergeCell ref="P45:S45"/>
    <mergeCell ref="C45:L45"/>
    <mergeCell ref="P42:S42"/>
    <mergeCell ref="M43:O43"/>
    <mergeCell ref="P43:S43"/>
    <mergeCell ref="M39:O40"/>
    <mergeCell ref="P39:S40"/>
    <mergeCell ref="C42:L42"/>
    <mergeCell ref="C43:L43"/>
    <mergeCell ref="C44:L44"/>
    <mergeCell ref="T43:V43"/>
    <mergeCell ref="T42:V42"/>
    <mergeCell ref="C23:L23"/>
    <mergeCell ref="M17:O18"/>
    <mergeCell ref="C22:L22"/>
    <mergeCell ref="C21:L21"/>
    <mergeCell ref="C20:L20"/>
    <mergeCell ref="T39:Y39"/>
    <mergeCell ref="T40:V40"/>
    <mergeCell ref="W40:Y40"/>
    <mergeCell ref="T41:V41"/>
    <mergeCell ref="C19:L19"/>
    <mergeCell ref="M19:O19"/>
    <mergeCell ref="M20:O20"/>
    <mergeCell ref="P19:S19"/>
    <mergeCell ref="T19:V19"/>
    <mergeCell ref="W19:Y19"/>
    <mergeCell ref="P20:S20"/>
    <mergeCell ref="T20:V20"/>
    <mergeCell ref="W20:Y20"/>
    <mergeCell ref="M21:O21"/>
    <mergeCell ref="P21:S21"/>
    <mergeCell ref="T21:V21"/>
    <mergeCell ref="W21:Y21"/>
    <mergeCell ref="T31:V31"/>
    <mergeCell ref="W31:Y31"/>
    <mergeCell ref="B52:Y53"/>
    <mergeCell ref="W24:Y24"/>
    <mergeCell ref="P25:S25"/>
    <mergeCell ref="T25:V25"/>
    <mergeCell ref="W25:Y25"/>
    <mergeCell ref="P26:S26"/>
    <mergeCell ref="T26:V26"/>
    <mergeCell ref="W26:Y26"/>
    <mergeCell ref="M22:O22"/>
    <mergeCell ref="P22:S22"/>
    <mergeCell ref="T22:V22"/>
    <mergeCell ref="W22:Y22"/>
    <mergeCell ref="M23:O23"/>
    <mergeCell ref="P23:S23"/>
    <mergeCell ref="T23:V23"/>
    <mergeCell ref="W23:Y23"/>
    <mergeCell ref="B28:B29"/>
    <mergeCell ref="P28:S29"/>
    <mergeCell ref="C31:O31"/>
    <mergeCell ref="M24:O24"/>
    <mergeCell ref="M25:O25"/>
    <mergeCell ref="B37:Y37"/>
    <mergeCell ref="B39:B40"/>
    <mergeCell ref="P31:S31"/>
    <mergeCell ref="A1:A2"/>
    <mergeCell ref="B8:Y9"/>
    <mergeCell ref="B11:Y13"/>
    <mergeCell ref="B15:Y15"/>
    <mergeCell ref="B17:B18"/>
    <mergeCell ref="P17:S18"/>
    <mergeCell ref="T17:Y17"/>
    <mergeCell ref="T18:V18"/>
    <mergeCell ref="W18:Y18"/>
    <mergeCell ref="C17:L18"/>
    <mergeCell ref="N1:Q1"/>
    <mergeCell ref="N2:Q2"/>
    <mergeCell ref="N3:Q3"/>
    <mergeCell ref="N4:Q4"/>
    <mergeCell ref="N5:Q5"/>
    <mergeCell ref="R1:Y1"/>
    <mergeCell ref="R2:Y2"/>
    <mergeCell ref="R3:Y3"/>
    <mergeCell ref="R4:Y4"/>
    <mergeCell ref="R5:Y5"/>
    <mergeCell ref="T29:V29"/>
    <mergeCell ref="W29:Y29"/>
    <mergeCell ref="P24:S24"/>
    <mergeCell ref="T24:V24"/>
    <mergeCell ref="T28:Y28"/>
    <mergeCell ref="P30:S30"/>
    <mergeCell ref="T30:V30"/>
    <mergeCell ref="W30:Y30"/>
    <mergeCell ref="C28:O29"/>
    <mergeCell ref="C30:O30"/>
    <mergeCell ref="M26:O26"/>
    <mergeCell ref="C26:L26"/>
    <mergeCell ref="C25:L25"/>
    <mergeCell ref="C24:L24"/>
    <mergeCell ref="N47:O48"/>
    <mergeCell ref="N49:O49"/>
    <mergeCell ref="K49:M49"/>
    <mergeCell ref="K47:M48"/>
    <mergeCell ref="C47:J48"/>
    <mergeCell ref="B47:B48"/>
    <mergeCell ref="P47:S48"/>
    <mergeCell ref="T47:Y47"/>
    <mergeCell ref="T48:V48"/>
    <mergeCell ref="W48:Y48"/>
    <mergeCell ref="P49:S49"/>
    <mergeCell ref="T49:V49"/>
    <mergeCell ref="W49:Y49"/>
    <mergeCell ref="C49:J49"/>
  </mergeCells>
  <hyperlinks>
    <hyperlink ref="R4" r:id="rId1"/>
    <hyperlink ref="T56" r:id="rId2"/>
    <hyperlink ref="J56" r:id="rId3"/>
    <hyperlink ref="R5" r:id="rId4"/>
  </hyperlinks>
  <pageMargins left="0.59055118110236215" right="0.31496062992125984" top="0.59055118110236215" bottom="0.19685039370078741" header="0.31496062992125984" footer="0.31496062992125984"/>
  <pageSetup paperSize="9" scale="87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стены и колонны</vt:lpstr>
      <vt:lpstr>перекрытия</vt:lpstr>
      <vt:lpstr>леса и объемная стойка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Manager</cp:lastModifiedBy>
  <cp:lastPrinted>2014-08-07T08:58:56Z</cp:lastPrinted>
  <dcterms:created xsi:type="dcterms:W3CDTF">2013-11-20T08:54:07Z</dcterms:created>
  <dcterms:modified xsi:type="dcterms:W3CDTF">2014-08-14T06:53:00Z</dcterms:modified>
</cp:coreProperties>
</file>