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3"/>
  </bookViews>
  <sheets>
    <sheet name="шпатлевки" sheetId="1" r:id="rId1"/>
    <sheet name="клей" sheetId="2" r:id="rId2"/>
    <sheet name="мастика" sheetId="3" r:id="rId3"/>
    <sheet name="грунтовка" sheetId="4" r:id="rId4"/>
    <sheet name="краска" sheetId="5" r:id="rId5"/>
    <sheet name="грунт эмаль" sheetId="6" r:id="rId6"/>
    <sheet name="ГФ 021 Брозэкс" sheetId="7" r:id="rId7"/>
    <sheet name="ГФ 021ДАР" sheetId="8" r:id="rId8"/>
    <sheet name="МА 15, сурик, лак" sheetId="9" r:id="rId9"/>
    <sheet name="ПФ 115 ДАР" sheetId="10" r:id="rId10"/>
    <sheet name="ДЗС" sheetId="11" r:id="rId11"/>
    <sheet name="ПФ 115" sheetId="12" r:id="rId12"/>
    <sheet name="Лист2" sheetId="13" r:id="rId13"/>
  </sheets>
  <definedNames>
    <definedName name="_xlnm.Print_Area" localSheetId="2">'мастика'!$A$1:$O$56</definedName>
  </definedNames>
  <calcPr fullCalcOnLoad="1"/>
</workbook>
</file>

<file path=xl/sharedStrings.xml><?xml version="1.0" encoding="utf-8"?>
<sst xmlns="http://schemas.openxmlformats.org/spreadsheetml/2006/main" count="585" uniqueCount="275">
  <si>
    <t>Шпатлевка акрил. в п/э мешках по  3,0кг</t>
  </si>
  <si>
    <t>Шпатлевка акрил. в п/э мешках по  5,0кг</t>
  </si>
  <si>
    <t>Шпатлевка акрил. в п/э мешках по 10,0кг</t>
  </si>
  <si>
    <t>Шпатлевка акрил. в п/э мешках по 20,0кг</t>
  </si>
  <si>
    <t>Шпатлевка акрил. для заделки щелей и трещин по 1,3кг   *12</t>
  </si>
  <si>
    <t>Шпатлевка акрил. для заделки щелей и трещин по 2,5кг   *4</t>
  </si>
  <si>
    <t>Шпатлевка акрил. по  0.9кг   *12</t>
  </si>
  <si>
    <t>Шпатлевка акрил. по  3,0кг   *4</t>
  </si>
  <si>
    <t>Шпатлевка акрил. по  5,0кг   *4</t>
  </si>
  <si>
    <t>Шпатлевка акрил. по 15,0кг   *1</t>
  </si>
  <si>
    <t>Шпатлевка акрил. фасадная по  1,5кг   *12</t>
  </si>
  <si>
    <t>Шпатлевка акрил. фасадная по  3,0кг   *4</t>
  </si>
  <si>
    <t>Шпатлевка акрил. фасадная по  5,0кг   *4</t>
  </si>
  <si>
    <t>Шпатлевка акрил. фасадная по 15,0кг   *1</t>
  </si>
  <si>
    <t>Шпатлевка для гипсокартона по  1,5кг   *12</t>
  </si>
  <si>
    <t>Шпатлевка для гипсокартона по  3,0кг   *4</t>
  </si>
  <si>
    <t>Шпатлевка для гипсокартона по  5,0кг   *4</t>
  </si>
  <si>
    <t>Шпатлевка для гипсокартона по 15,0кг   *1</t>
  </si>
  <si>
    <t>Шпатлевка латексная в п/э мешках по 10,0кг   *1</t>
  </si>
  <si>
    <t>Шпатлевка латексная в п/э мешках по 20,0кг   *1</t>
  </si>
  <si>
    <t>Шпатлевка латексная по  0,9кг   *12</t>
  </si>
  <si>
    <t>Шпатлевка латексная по  3,0кг   *4</t>
  </si>
  <si>
    <t>Шпатлевка латексная по  5,0кг   *4</t>
  </si>
  <si>
    <t>Шпатлевка латексная по 15,0кг   *1</t>
  </si>
  <si>
    <t>Шпатлевка масл.-клеевая в п/э мешках по  3,0кг   *1</t>
  </si>
  <si>
    <t>Шпатлевка масл.-клеевая в п/э мешках по  5,0кг   *1</t>
  </si>
  <si>
    <t>Шпатлевка масл.-клеевая в п/э мешках по 10,0кг   *1</t>
  </si>
  <si>
    <t>Шпатлевка масл.-клеевая в п/э мешках по 20,0кг   *1</t>
  </si>
  <si>
    <t>Шпатлевка масл.-клеевая по  0.9кг   *12</t>
  </si>
  <si>
    <t>Шпатлевка масл.-клеевая по  3,0кг   *4</t>
  </si>
  <si>
    <t>Шпатлевка масл.-клеевая по  5,0кг   *4</t>
  </si>
  <si>
    <t>Шпатлевка масл.-клеевая по 15,0кг   *1</t>
  </si>
  <si>
    <t>Шпатлевка ПВА по  1,5кг   *12</t>
  </si>
  <si>
    <t>Шпатлевка ПВА по  3,0кг   *4</t>
  </si>
  <si>
    <t>Шпатлевка ПВА по  5,0кг   *4</t>
  </si>
  <si>
    <t>Шпатлевка ПВА по 15,0кг   *1</t>
  </si>
  <si>
    <t>Шпатлевка строительная (КМЦ) по  0,9кг   *12</t>
  </si>
  <si>
    <t>Шпатлевка строительная (КМЦ) по  3,0кг   *4</t>
  </si>
  <si>
    <t>Шпатлевка строительная (КМЦ) по  5,0кг   *4</t>
  </si>
  <si>
    <t>Шпатлевка строительная (КМЦ) по 15,0кг</t>
  </si>
  <si>
    <t>Шпатлевка финишная универс. по  0,8кг</t>
  </si>
  <si>
    <t>Шпатлевка финишная универс. по  5,0кг</t>
  </si>
  <si>
    <t>Шпатлевка финишная универс. по 28,0кг</t>
  </si>
  <si>
    <t>Для внутренних работ для помещений с нормальной и повышенной влажностью</t>
  </si>
  <si>
    <t>Для внутренних работ для сухих помещений (белоснежная)</t>
  </si>
  <si>
    <t>Для внутренних работ для сухих помещений (кремого цвета)</t>
  </si>
  <si>
    <t>Для наружных работ и для ванны и кухни</t>
  </si>
  <si>
    <t xml:space="preserve">                Жидкое стекло по  1,4кг   *9</t>
  </si>
  <si>
    <t xml:space="preserve">                Жидкое стекло по  3,0кг   *4</t>
  </si>
  <si>
    <t xml:space="preserve">                Жидкое стекло по 14,0кг   *1</t>
  </si>
  <si>
    <t xml:space="preserve">                Клей "Бустилат" по  1,2кг   *12</t>
  </si>
  <si>
    <t xml:space="preserve">                Клей "Бустилат" по  3,0кг   *4</t>
  </si>
  <si>
    <t xml:space="preserve">                Клей "Бустилат" по 14,0кг   *1</t>
  </si>
  <si>
    <t xml:space="preserve">                Клей "Бустилат" по 25,0кг   *1</t>
  </si>
  <si>
    <t xml:space="preserve">                Клей акрил. для линолеума  1,3кг   *12</t>
  </si>
  <si>
    <t xml:space="preserve">                Клей акрил. для линолеума  2,8кг   *4 </t>
  </si>
  <si>
    <t xml:space="preserve">                Клей акрил. для линолеума  5,0кг   *4</t>
  </si>
  <si>
    <t xml:space="preserve">                Клей акрил. для линолеума 28,0 кг</t>
  </si>
  <si>
    <t xml:space="preserve">                Клей ПВА строительный   2,5кг   *4</t>
  </si>
  <si>
    <t xml:space="preserve">                Клей ПВА строительный  10кг   *1</t>
  </si>
  <si>
    <t xml:space="preserve">                Клей ПВА универсальный   1кг   *12</t>
  </si>
  <si>
    <t xml:space="preserve">                Клей ПВА универсальный   2,5кг   *4</t>
  </si>
  <si>
    <t xml:space="preserve">                Клей ПВА универсальный   4,5кг   *1</t>
  </si>
  <si>
    <t xml:space="preserve">                Клей ПВА универсальный  10,0кг   *1</t>
  </si>
  <si>
    <t>Мастика для кл. потолков по 1,5кг   *12 (ПВА)</t>
  </si>
  <si>
    <t>Мастика для кл. потолков по 3,0кг   *4  (ПВА)</t>
  </si>
  <si>
    <t>Мастика для кл. потолков по 5,0кг   *4   (ПВА)</t>
  </si>
  <si>
    <t xml:space="preserve">Мастика для кл. потолков акрил. "Домино" по  1,3кг   *12  </t>
  </si>
  <si>
    <t>Мастика для кл. потолков акрил. "Домино" по  3,0кг   *4</t>
  </si>
  <si>
    <t>Мастика для кл. потолков акрил. "Домино" по  5,0кг   *4</t>
  </si>
  <si>
    <t xml:space="preserve">Мастика для полистир. универ.полим. по 1,3кг   *12 (Brozex)  </t>
  </si>
  <si>
    <t xml:space="preserve">Мастика для полистир. универ.полим. по 3,0кг   *4 (Brozex)  </t>
  </si>
  <si>
    <t xml:space="preserve">Мастика для полистир. универ.полим. по 5,0кг   *4 (Brozex)  </t>
  </si>
  <si>
    <t>Мастика строител. безусадочная по 1,3кг   *12</t>
  </si>
  <si>
    <t>Мастика строител. безусадочная по 2,5кг   *4</t>
  </si>
  <si>
    <t>Грунтовка готовая к применению</t>
  </si>
  <si>
    <t>Грунтовка акрил. готовая к применению универс. Брозэкс 1 кг.</t>
  </si>
  <si>
    <t>Грунтовка акрил. готовая к применению универс. Брозэкс 3 кг.</t>
  </si>
  <si>
    <t>Грунтовка акрил. готовая к применению универс. Брозэкс 3 кг. в канистрах</t>
  </si>
  <si>
    <t>Грунтовка акрил. готовая к применению универс. Брозэкс 5 кг.</t>
  </si>
  <si>
    <t>Грунтовка акрил. готовая к применению универс. Брозэкс 5 кг. в канистрах</t>
  </si>
  <si>
    <t>Грунтовка акрил. готовая к применению универс. Брозэкс 10 кг.</t>
  </si>
  <si>
    <t xml:space="preserve">                Грунтовка (1:1)</t>
  </si>
  <si>
    <t>Грунтовка акр. универс. (1:1) по  1,0кг   *12</t>
  </si>
  <si>
    <t>Грунтовка акр. универс. (1:1) по  3,0кг   *4</t>
  </si>
  <si>
    <t>Грунтовка акр. универс. (1:1) по  3,0кг   *4 в канистрах</t>
  </si>
  <si>
    <t>Грунтовка акр. универс. (1:1) по  5,0кг   *4</t>
  </si>
  <si>
    <t>Грунтовка акр. универс. (1:1) по  5,0кг   *4 в канистрах</t>
  </si>
  <si>
    <t>Грунтовка акр. универс. (1:1) по 10,0кг   *1</t>
  </si>
  <si>
    <t xml:space="preserve">                Грунтовка (1:2)</t>
  </si>
  <si>
    <t>Грунтовка акр. универс. (1:2) по  1,0кг   *12</t>
  </si>
  <si>
    <t>Грунтовка акр. универс. (1:2) по  3,0кг   *4</t>
  </si>
  <si>
    <t>Грунтовка акр. универс. (1:2) по  3,0кг   *4 в канистрах</t>
  </si>
  <si>
    <t>Грунтовка акр. универс. (1:2) по  5,0кг   *4</t>
  </si>
  <si>
    <t>Грунтовка акр. универс. (1:2) по  5,0кг   *4 в канистрах</t>
  </si>
  <si>
    <t>Грунтовка акр. универс. (1:2) по 10,0кг   *1</t>
  </si>
  <si>
    <t xml:space="preserve">                Грунтовка (1:5)</t>
  </si>
  <si>
    <t>Грунтовка акр. универс. (1:5) по  1,0кг   *12</t>
  </si>
  <si>
    <t>Грунтовка акр. универс. (1:5) по  3,0кг   *4</t>
  </si>
  <si>
    <t>Грунтовка акр. универс. (1:5) по  3,0кг   *4 в канистрах</t>
  </si>
  <si>
    <t>Грунтовка акр. универс. (1:5) по  5,0кг   *4</t>
  </si>
  <si>
    <t>Грунтовка акр. универс. (1:5) по  5,0кг   *4 в канистрах</t>
  </si>
  <si>
    <t>Грунтовка акр. универс. (1:5) по 10,0кг   *1</t>
  </si>
  <si>
    <t xml:space="preserve">                Грунтовка против плесени</t>
  </si>
  <si>
    <t>Грунтовка акр. универс. против плесени по  1,0кг   *12</t>
  </si>
  <si>
    <t>Грунтовка акр. универс. против плесени по  3,0кг   *4</t>
  </si>
  <si>
    <t>Грунтовка акр. универс. против плесени по  3,0кг   *4 в канистрах</t>
  </si>
  <si>
    <t>Грунтовка акр. универс. против плесени по  5,0кг   *4</t>
  </si>
  <si>
    <t>Грунтовка акр. универс. против плесени по  5,0кг   *4 в канистрах</t>
  </si>
  <si>
    <t>Грунтовка акр. универс. против плесени по 10,0кг   *1</t>
  </si>
  <si>
    <t>Финиш-лак акриловый бесцветный</t>
  </si>
  <si>
    <t>Финиш-лак акриловый бесцветный по  1,0кг   *12</t>
  </si>
  <si>
    <t>Финиш-лак акриловый бесцветный  по  3,0кг   *4</t>
  </si>
  <si>
    <t>Финиш-лак акриловый бесцветный  по  3,0кг   *4 в канистрах</t>
  </si>
  <si>
    <t>Финиш-лак акриловый бесцветный  по  5,0кг   *4</t>
  </si>
  <si>
    <t>Финиш-лак акриловый бесцветный по  5,0кг   *4 в канистрах</t>
  </si>
  <si>
    <t>Финиш-лак акриловый бесцветный  по 10,0кг   *1</t>
  </si>
  <si>
    <t>Грунт под декоративную штукатурку</t>
  </si>
  <si>
    <t>Грунт под декоративную штукатурку 14 кг</t>
  </si>
  <si>
    <t>Грунтовка БЕТОН-КОНТАКТ для внутренних работ по  2,0кг   *4</t>
  </si>
  <si>
    <t>Грунтовка БЕТОН-КОНТАКТ для внутренних работ по  6,0кг   *1</t>
  </si>
  <si>
    <t>Грунтовка БЕТОН-КОНТАКТ для внутренних работ по  12,0кг   *1</t>
  </si>
  <si>
    <t>Грунтовка БЕТОН-КОНТАКТ для внутренних работ по 20,0кг   *1</t>
  </si>
  <si>
    <t>Грунтовка БЕТОН-КОНТАКТ по  2,0кг   *4</t>
  </si>
  <si>
    <t>Грунтовка БЕТОН-КОНТАКТ по  6,0кг   *1</t>
  </si>
  <si>
    <t>Грунтовка БЕТОН-КОНТАКТ по  12,0кг   *1</t>
  </si>
  <si>
    <t>Грунтовка БЕТОН-КОНТАКТ по 20,0кг   *1</t>
  </si>
  <si>
    <t>Шпатлевка латексная по 20,0кг   *1</t>
  </si>
  <si>
    <t>Краска для внутренних работ для сухих помещений белая</t>
  </si>
  <si>
    <t>Меловая паста по  3,0кг   *4</t>
  </si>
  <si>
    <t>Меловая паста по 14,0кг   *1</t>
  </si>
  <si>
    <t>Меловая паста по 25,0кг   *1</t>
  </si>
  <si>
    <t>Шпакриловая композиция по 1,5кг   *12</t>
  </si>
  <si>
    <t>Краска ВД для потолков по  1,2кг   *12</t>
  </si>
  <si>
    <t xml:space="preserve">Краска ВД для потолков по  3,0кг *4 </t>
  </si>
  <si>
    <t>Краска ВД для потолков по  7 кг   *1</t>
  </si>
  <si>
    <t>Краска ВД для потолков по 14,0кг   *1</t>
  </si>
  <si>
    <t>Краска ВД для потолков по 28,0кг   *1</t>
  </si>
  <si>
    <t>Краска ВД для стен и потолков по  1,2кг   *12</t>
  </si>
  <si>
    <t xml:space="preserve">Краска ВД для стен и потолков по  3кг *4 </t>
  </si>
  <si>
    <t>Краска ВД для стен и потолков по  7кг   *1</t>
  </si>
  <si>
    <t>Краска ВД для стен и потолков по 14кг   *1</t>
  </si>
  <si>
    <t>Краска ВД для стен и потолков по 28кг   *1</t>
  </si>
  <si>
    <t>Краска для внутренних работ для сухих помещений белоснежные</t>
  </si>
  <si>
    <t>Краска ВД супербелая  для потолков по  1,2кг   *12</t>
  </si>
  <si>
    <t>Краска ВД супербелая  для потолков по  3,0кг *4</t>
  </si>
  <si>
    <t>Краска ВД супербелая  для потолков по  7,0кг   *1</t>
  </si>
  <si>
    <t>Краска ВД супербелая  для потолков по 14,0кг   *1</t>
  </si>
  <si>
    <t xml:space="preserve">Краска ВД супербелая  для потолков по 28,0кг </t>
  </si>
  <si>
    <t>Краска ВД супербелая  для стен и потолков по  1,2кг   *12</t>
  </si>
  <si>
    <t xml:space="preserve">Краска ВД супербелая  для стен и потолков по  3,0кг *4 </t>
  </si>
  <si>
    <t>Краска ВД супербелая  для стен и потолков по  7,0кг   *1</t>
  </si>
  <si>
    <t xml:space="preserve">Краска ВД супербелая  для стен и потолков по 14,0кг </t>
  </si>
  <si>
    <t xml:space="preserve">Краска ВД супербелая  для стен и потолков по 28,0кг  </t>
  </si>
  <si>
    <t>Краска для внутренних работ для ванных комнат и кухни</t>
  </si>
  <si>
    <t>Краска акриловая Интер. моющ. по  1,2кг   *12</t>
  </si>
  <si>
    <t>Краска акриловая Интер. моющ. по  4,0кг   *4</t>
  </si>
  <si>
    <t>Краска акриловая Интер. моющ. по  7,0кг   *1</t>
  </si>
  <si>
    <t xml:space="preserve">Краска акриловая Интер. моющ. по 14,0кг   </t>
  </si>
  <si>
    <t>Краска акриловая Интер. моющ. по 28,0кг   *1</t>
  </si>
  <si>
    <t>Краска акриловая "Фасад" по  6,0кг   *1</t>
  </si>
  <si>
    <t>Краска акриловая "Фасад" по 14,0кг</t>
  </si>
  <si>
    <t>Краска акриловая "Фасад" по 28,0кг</t>
  </si>
  <si>
    <t>Краска акриловая "Фасад"под насыщенные цвета по  6,0кг   *1</t>
  </si>
  <si>
    <t>Краска акриловая "Фасад" под насыщенные цвета по 13,0кг</t>
  </si>
  <si>
    <t>Краска акриловая "Фасад" под насыщенные цвета по 25,0кг</t>
  </si>
  <si>
    <t>Краска супербелая акриловая для обоев по  3,0кг   *4</t>
  </si>
  <si>
    <t>Краска супербелая акриловая для обоев по  6,0кг   *1</t>
  </si>
  <si>
    <t>Краска супербелая акриловая для обоев по 14,0кг</t>
  </si>
  <si>
    <t>Краска супербелая акриловая для обоев по 28,0кг*1</t>
  </si>
  <si>
    <t>ГРУНТ-ЭМАЛЬ 3 В 1 ПО РЖАВЧИНЕ</t>
  </si>
  <si>
    <t>Грунт-эмаль по ржавчине 3 в 1  банка 0,5 кг.</t>
  </si>
  <si>
    <t xml:space="preserve">                    Белый</t>
  </si>
  <si>
    <t xml:space="preserve">                    Голубой</t>
  </si>
  <si>
    <t xml:space="preserve">                    Желтый</t>
  </si>
  <si>
    <t xml:space="preserve">                    Зеленый</t>
  </si>
  <si>
    <t xml:space="preserve">                    Коричневый</t>
  </si>
  <si>
    <t xml:space="preserve">                    Красно-коричневая</t>
  </si>
  <si>
    <t xml:space="preserve">                    Красный</t>
  </si>
  <si>
    <t xml:space="preserve">                    Серый</t>
  </si>
  <si>
    <t xml:space="preserve">                    Черный</t>
  </si>
  <si>
    <t>Грунт-эмаль по ржавчине 3 в 1  банка 1 кг.</t>
  </si>
  <si>
    <t>Грунт-эмаль по ржавчине 3 в 1 , банка 2,5 кг.</t>
  </si>
  <si>
    <t>Грунт-эмаль по ржавчине 3 в 1 , ведро 10 кг.</t>
  </si>
  <si>
    <t>Грунт-эмаль по ржавчине 3 в 1 ", ведро 20 кг.</t>
  </si>
  <si>
    <t>Грунт-эмаль по ржавчине 3 в 1 , бочка 50 кг.</t>
  </si>
  <si>
    <t xml:space="preserve">            Грунтовка ГФ</t>
  </si>
  <si>
    <t>Грунтовка ГФ-021, банка по 2,5 кг.</t>
  </si>
  <si>
    <t xml:space="preserve">                    Серая</t>
  </si>
  <si>
    <t xml:space="preserve">                    Черная</t>
  </si>
  <si>
    <t>Грунтовка ГФ-021 , по  10 кг.</t>
  </si>
  <si>
    <t>Грунтовка ГФ-021 , по  20 кг.</t>
  </si>
  <si>
    <t>Грунтовка ГФ-021 , по  50 кг.</t>
  </si>
  <si>
    <t xml:space="preserve">            Грунтовка ГФ -021 ДАР</t>
  </si>
  <si>
    <t>Грунтовка ГФ-021, банка по 1 кг.</t>
  </si>
  <si>
    <t>Грунтовка ГФ-021, банка по 2 кг.</t>
  </si>
  <si>
    <t>Грунтовка ГФ-021 , по  25 кг.</t>
  </si>
  <si>
    <t>Грунтовка ГФ-021 , по  55 кг.</t>
  </si>
  <si>
    <t>Краска масляная МА-15,  по 2,5 кг</t>
  </si>
  <si>
    <t xml:space="preserve">                    Белая</t>
  </si>
  <si>
    <t xml:space="preserve">                    Голубая</t>
  </si>
  <si>
    <t xml:space="preserve">                    Желтая</t>
  </si>
  <si>
    <t xml:space="preserve">                    Зеленая</t>
  </si>
  <si>
    <t xml:space="preserve">                    Красная</t>
  </si>
  <si>
    <t xml:space="preserve">                    Салатная</t>
  </si>
  <si>
    <t xml:space="preserve">                    Синяя</t>
  </si>
  <si>
    <t xml:space="preserve">                    Ярко-зеленая</t>
  </si>
  <si>
    <t>Краска масляная МА-15 по 10 кг</t>
  </si>
  <si>
    <t>Краска масляная МА-15,  по 20,0кг</t>
  </si>
  <si>
    <t>Краска масляная МА-15,  по 50,0кг</t>
  </si>
  <si>
    <t>Сурик железный (красно-коричневый)</t>
  </si>
  <si>
    <t xml:space="preserve">                Сурик железный, банка 2,5кг.</t>
  </si>
  <si>
    <t xml:space="preserve">                Сурик железный, ведро 10 кг.</t>
  </si>
  <si>
    <t xml:space="preserve">                Сурик железный, ведро 20 кг.</t>
  </si>
  <si>
    <t xml:space="preserve">                Сурик железный, бочка 50 кг.</t>
  </si>
  <si>
    <t xml:space="preserve">                Лак ПФ-283 паркетный глянцевый, банка 0,9 кг.</t>
  </si>
  <si>
    <t xml:space="preserve">                Лак ПФ-283 паркетный глянцевый, банка 1,8 кг.</t>
  </si>
  <si>
    <t xml:space="preserve">                Лак ПФ-283 паркетный глянцевый, ведро 10 кг.</t>
  </si>
  <si>
    <t>ДАР Эмаль ПФ-115 банка 1 кг</t>
  </si>
  <si>
    <t xml:space="preserve">                    Светло-голубая</t>
  </si>
  <si>
    <t xml:space="preserve">                    Слоновая кость</t>
  </si>
  <si>
    <t>ДАР Эмаль ПФ-115 банка 2 кг</t>
  </si>
  <si>
    <t>ДАР Эмаль ПФ-115 банка 10 кг</t>
  </si>
  <si>
    <t>ДАР Эмаль ПФ-115 банка 25 кг</t>
  </si>
  <si>
    <t>ДАР Эмаль ПФ-115 банка 55 кг</t>
  </si>
  <si>
    <t>ДАР Эмаль ПФ-266 желто-коричневая, банка 1 кг</t>
  </si>
  <si>
    <t>ДАР Эмаль ПФ-266 желто-коричневая, банка 2 кг</t>
  </si>
  <si>
    <t>ДАР Эмаль ПФ-266 желто-коричневая, банка 10 кг</t>
  </si>
  <si>
    <t>ДАР Эмаль ПФ-266 желто-коричневая, банка 25 кг</t>
  </si>
  <si>
    <t xml:space="preserve"> Эмаль ПФ-266 желто-коричневая, банка 55 кг</t>
  </si>
  <si>
    <t xml:space="preserve">                ДЗС  0,8 л</t>
  </si>
  <si>
    <t xml:space="preserve">                    Бесцветное TREETEX</t>
  </si>
  <si>
    <t xml:space="preserve">                    Дуб TREETEX</t>
  </si>
  <si>
    <t xml:space="preserve">                    Иней TREETEX</t>
  </si>
  <si>
    <t xml:space="preserve">                    Калужница TREETEX</t>
  </si>
  <si>
    <t xml:space="preserve">                    Клен TREETEX</t>
  </si>
  <si>
    <t xml:space="preserve">                    Красное дерево TREETEX</t>
  </si>
  <si>
    <t xml:space="preserve">                    Орех TREETEX</t>
  </si>
  <si>
    <t xml:space="preserve">                    Палисандр TREETEX</t>
  </si>
  <si>
    <t xml:space="preserve">                    Рябина TREETEX</t>
  </si>
  <si>
    <t xml:space="preserve">                    Слива TREETEX</t>
  </si>
  <si>
    <t xml:space="preserve">                    Сосна TREETEX</t>
  </si>
  <si>
    <t xml:space="preserve">                ДЗС 2,0 л</t>
  </si>
  <si>
    <t xml:space="preserve">                ДЗС 10 л</t>
  </si>
  <si>
    <t>цена для ТК</t>
  </si>
  <si>
    <t>новая цена</t>
  </si>
  <si>
    <t xml:space="preserve">новая цена </t>
  </si>
  <si>
    <t xml:space="preserve">цена для ТК </t>
  </si>
  <si>
    <t xml:space="preserve">                Эмаль ПФ-115  0,5 кг</t>
  </si>
  <si>
    <t xml:space="preserve">                    Бежевая</t>
  </si>
  <si>
    <t xml:space="preserve">                    Кофе с молоком</t>
  </si>
  <si>
    <t xml:space="preserve">                    Белая глянцевая</t>
  </si>
  <si>
    <t xml:space="preserve">                    Белая матовая</t>
  </si>
  <si>
    <t xml:space="preserve">                    Бирюзовая</t>
  </si>
  <si>
    <t xml:space="preserve">                    Коричневая</t>
  </si>
  <si>
    <t xml:space="preserve">                    Оранжевая</t>
  </si>
  <si>
    <t xml:space="preserve">                    Персиковая</t>
  </si>
  <si>
    <t xml:space="preserve">                    Розовая</t>
  </si>
  <si>
    <t xml:space="preserve">                    Сиреневая</t>
  </si>
  <si>
    <t xml:space="preserve">                    Светло-зеленая</t>
  </si>
  <si>
    <t xml:space="preserve">                Эмаль ПФ-115  0,9 кг</t>
  </si>
  <si>
    <t xml:space="preserve">                Эмаль ПФ-115  1,9 кг</t>
  </si>
  <si>
    <t xml:space="preserve">                Эмаль ПФ-115  10 кг</t>
  </si>
  <si>
    <t xml:space="preserve">                Эмаль ПФ-115  25 кг</t>
  </si>
  <si>
    <t xml:space="preserve">                Эмаль ПФ-115  50 кг</t>
  </si>
  <si>
    <t xml:space="preserve">                Эмаль ПФ-266  0,9 кг</t>
  </si>
  <si>
    <t xml:space="preserve">                    Золотисто-коричневая</t>
  </si>
  <si>
    <t xml:space="preserve">                Эмаль ПФ-266  1,9 кг</t>
  </si>
  <si>
    <t xml:space="preserve">                Эмаль ПФ-266  10 кг</t>
  </si>
  <si>
    <t xml:space="preserve">                Эмаль ПФ-266  20 кг</t>
  </si>
  <si>
    <t xml:space="preserve">                Эмаль ПФ-266  50 кг</t>
  </si>
  <si>
    <r>
      <t xml:space="preserve">                       </t>
    </r>
    <r>
      <rPr>
        <sz val="11"/>
        <rFont val="Arial Cyr"/>
        <family val="0"/>
      </rPr>
      <t xml:space="preserve"> </t>
    </r>
    <r>
      <rPr>
        <b/>
        <i/>
        <sz val="11"/>
        <rFont val="Arial Cyr"/>
        <family val="0"/>
      </rPr>
      <t>Бетон-контакт</t>
    </r>
  </si>
  <si>
    <r>
      <t xml:space="preserve">                 </t>
    </r>
    <r>
      <rPr>
        <b/>
        <i/>
        <sz val="10"/>
        <rFont val="Arial Cyr"/>
        <family val="0"/>
      </rPr>
      <t xml:space="preserve">  Пропитка против высолов</t>
    </r>
  </si>
  <si>
    <t xml:space="preserve">Пропитка против высолов 13 кг </t>
  </si>
  <si>
    <t xml:space="preserve">Пропитка против высолов  25 кг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</si>
</sst>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;[Red]0.0"/>
  </numFmts>
  <fonts count="45">
    <font>
      <sz val="10"/>
      <name val="Arial Cyr"/>
      <family val="0"/>
    </font>
    <font>
      <u val="single"/>
      <sz val="8"/>
      <color indexed="12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 Cyr"/>
      <family val="0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0" xfId="59" applyNumberFormat="1" applyFont="1" applyFill="1">
      <alignment/>
      <protection/>
    </xf>
    <xf numFmtId="0" fontId="5" fillId="0" borderId="10" xfId="59" applyNumberFormat="1" applyFont="1" applyFill="1" applyBorder="1">
      <alignment/>
      <protection/>
    </xf>
    <xf numFmtId="0" fontId="6" fillId="33" borderId="0" xfId="59" applyNumberFormat="1" applyFont="1" applyFill="1">
      <alignment/>
      <protection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0" xfId="0" applyFill="1" applyAlignment="1">
      <alignment/>
    </xf>
    <xf numFmtId="2" fontId="4" fillId="0" borderId="10" xfId="0" applyNumberFormat="1" applyFont="1" applyFill="1" applyBorder="1" applyAlignment="1">
      <alignment horizontal="center" wrapText="1"/>
    </xf>
    <xf numFmtId="0" fontId="5" fillId="0" borderId="10" xfId="57" applyNumberFormat="1" applyFont="1" applyFill="1" applyBorder="1" applyAlignment="1">
      <alignment horizontal="left" vertical="top" wrapText="1"/>
      <protection/>
    </xf>
    <xf numFmtId="2" fontId="0" fillId="34" borderId="10" xfId="0" applyNumberForma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5" fillId="0" borderId="10" xfId="57" applyNumberFormat="1" applyFont="1" applyFill="1" applyBorder="1" applyAlignment="1">
      <alignment horizontal="left" vertical="top" wrapText="1"/>
      <protection/>
    </xf>
    <xf numFmtId="0" fontId="8" fillId="33" borderId="10" xfId="0" applyFont="1" applyFill="1" applyBorder="1" applyAlignment="1">
      <alignment horizontal="center"/>
    </xf>
    <xf numFmtId="0" fontId="5" fillId="35" borderId="10" xfId="55" applyNumberFormat="1" applyFont="1" applyFill="1" applyBorder="1" applyAlignment="1">
      <alignment horizontal="left" vertical="top" wrapText="1"/>
      <protection/>
    </xf>
    <xf numFmtId="0" fontId="9" fillId="33" borderId="10" xfId="55" applyNumberFormat="1" applyFont="1" applyFill="1" applyBorder="1" applyAlignment="1">
      <alignment horizontal="left" vertical="top" wrapText="1"/>
      <protection/>
    </xf>
    <xf numFmtId="0" fontId="9" fillId="33" borderId="10" xfId="55" applyNumberFormat="1" applyFont="1" applyFill="1" applyBorder="1" applyAlignment="1">
      <alignment horizontal="center" vertical="top" wrapText="1"/>
      <protection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6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36" borderId="10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5" fillId="34" borderId="10" xfId="54" applyFill="1" applyBorder="1">
      <alignment/>
      <protection/>
    </xf>
    <xf numFmtId="0" fontId="5" fillId="34" borderId="10" xfId="54" applyFill="1" applyBorder="1" applyAlignment="1">
      <alignment/>
      <protection/>
    </xf>
    <xf numFmtId="0" fontId="10" fillId="0" borderId="10" xfId="0" applyNumberFormat="1" applyFont="1" applyFill="1" applyBorder="1" applyAlignment="1">
      <alignment horizontal="left" vertical="top" wrapText="1"/>
    </xf>
    <xf numFmtId="0" fontId="0" fillId="36" borderId="10" xfId="0" applyNumberForma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 wrapText="1"/>
    </xf>
    <xf numFmtId="0" fontId="5" fillId="34" borderId="10" xfId="56" applyFill="1" applyBorder="1">
      <alignment/>
      <protection/>
    </xf>
    <xf numFmtId="0" fontId="0" fillId="0" borderId="12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34" borderId="10" xfId="0" applyNumberFormat="1" applyFill="1" applyBorder="1" applyAlignment="1">
      <alignment horizontal="left" vertical="top" wrapText="1"/>
    </xf>
    <xf numFmtId="2" fontId="4" fillId="34" borderId="10" xfId="0" applyNumberFormat="1" applyFont="1" applyFill="1" applyBorder="1" applyAlignment="1">
      <alignment horizontal="center" wrapText="1"/>
    </xf>
    <xf numFmtId="0" fontId="0" fillId="34" borderId="10" xfId="0" applyNumberFormat="1" applyFont="1" applyFill="1" applyBorder="1" applyAlignment="1">
      <alignment horizontal="left" vertical="top" wrapTex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37" borderId="10" xfId="0" applyNumberFormat="1" applyFill="1" applyBorder="1" applyAlignment="1">
      <alignment horizontal="left" vertical="top" wrapText="1"/>
    </xf>
    <xf numFmtId="2" fontId="5" fillId="34" borderId="10" xfId="58" applyNumberFormat="1" applyFill="1" applyBorder="1">
      <alignment/>
      <protection/>
    </xf>
    <xf numFmtId="0" fontId="0" fillId="37" borderId="10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0" fillId="33" borderId="10" xfId="0" applyFont="1" applyFill="1" applyBorder="1" applyAlignment="1">
      <alignment/>
    </xf>
    <xf numFmtId="0" fontId="0" fillId="38" borderId="10" xfId="0" applyFill="1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Грунт эмаль" xfId="54"/>
    <cellStyle name="Обычный_Грунтовка " xfId="55"/>
    <cellStyle name="Обычный_ГФ 021" xfId="56"/>
    <cellStyle name="Обычный_Мастика" xfId="57"/>
    <cellStyle name="Обычный_ПФ 115 ДАР" xfId="58"/>
    <cellStyle name="Обычный_Шпатлевки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zoomScalePageLayoutView="0" workbookViewId="0" topLeftCell="A10">
      <selection activeCell="G18" sqref="G18"/>
    </sheetView>
  </sheetViews>
  <sheetFormatPr defaultColWidth="9.00390625" defaultRowHeight="12.75"/>
  <cols>
    <col min="1" max="1" width="64.375" style="0" customWidth="1"/>
    <col min="2" max="2" width="16.00390625" style="0" hidden="1" customWidth="1"/>
    <col min="3" max="3" width="18.375" style="0" customWidth="1"/>
  </cols>
  <sheetData>
    <row r="1" spans="1:3" ht="12.75">
      <c r="A1" s="1"/>
      <c r="B1" s="6" t="s">
        <v>244</v>
      </c>
      <c r="C1" s="1" t="s">
        <v>245</v>
      </c>
    </row>
    <row r="2" spans="1:3" ht="12.75">
      <c r="A2" s="2" t="s">
        <v>45</v>
      </c>
      <c r="B2" s="7"/>
      <c r="C2" s="1"/>
    </row>
    <row r="3" spans="1:3" ht="12.75">
      <c r="A3" s="3" t="s">
        <v>28</v>
      </c>
      <c r="B3" s="8">
        <v>21</v>
      </c>
      <c r="C3" s="45">
        <f>B3/78*100</f>
        <v>26.923076923076923</v>
      </c>
    </row>
    <row r="4" spans="1:3" ht="12.75">
      <c r="A4" s="3" t="s">
        <v>29</v>
      </c>
      <c r="B4" s="8">
        <v>66</v>
      </c>
      <c r="C4" s="45">
        <f aca="true" t="shared" si="0" ref="C4:C54">B4/78*100</f>
        <v>84.61538461538461</v>
      </c>
    </row>
    <row r="5" spans="1:3" ht="12.75">
      <c r="A5" s="3" t="s">
        <v>30</v>
      </c>
      <c r="B5" s="8">
        <v>97</v>
      </c>
      <c r="C5" s="45">
        <f t="shared" si="0"/>
        <v>124.35897435897436</v>
      </c>
    </row>
    <row r="6" spans="1:3" ht="12.75">
      <c r="A6" s="4" t="s">
        <v>31</v>
      </c>
      <c r="B6" s="8">
        <v>268</v>
      </c>
      <c r="C6" s="45">
        <f t="shared" si="0"/>
        <v>343.5897435897436</v>
      </c>
    </row>
    <row r="7" spans="1:3" ht="12.75">
      <c r="A7" s="3" t="s">
        <v>24</v>
      </c>
      <c r="B7" s="8">
        <v>54</v>
      </c>
      <c r="C7" s="45">
        <f t="shared" si="0"/>
        <v>69.23076923076923</v>
      </c>
    </row>
    <row r="8" spans="1:3" ht="12.75">
      <c r="A8" s="3" t="s">
        <v>25</v>
      </c>
      <c r="B8" s="8">
        <v>85</v>
      </c>
      <c r="C8" s="45">
        <f t="shared" si="0"/>
        <v>108.97435897435896</v>
      </c>
    </row>
    <row r="9" spans="1:3" ht="12.75">
      <c r="A9" s="3" t="s">
        <v>26</v>
      </c>
      <c r="B9" s="8">
        <v>147</v>
      </c>
      <c r="C9" s="45">
        <f t="shared" si="0"/>
        <v>188.46153846153845</v>
      </c>
    </row>
    <row r="10" spans="1:3" ht="12.75">
      <c r="A10" s="3" t="s">
        <v>27</v>
      </c>
      <c r="B10" s="8">
        <v>260</v>
      </c>
      <c r="C10" s="45">
        <f t="shared" si="0"/>
        <v>333.33333333333337</v>
      </c>
    </row>
    <row r="11" spans="1:3" ht="12.75">
      <c r="A11" s="5" t="s">
        <v>44</v>
      </c>
      <c r="B11" s="9"/>
      <c r="C11" s="45"/>
    </row>
    <row r="12" spans="1:3" ht="12.75">
      <c r="A12" s="3" t="s">
        <v>20</v>
      </c>
      <c r="B12" s="9">
        <v>23</v>
      </c>
      <c r="C12" s="45">
        <f t="shared" si="0"/>
        <v>29.48717948717949</v>
      </c>
    </row>
    <row r="13" spans="1:3" ht="12.75">
      <c r="A13" s="3" t="s">
        <v>21</v>
      </c>
      <c r="B13" s="9">
        <v>69</v>
      </c>
      <c r="C13" s="45">
        <f t="shared" si="0"/>
        <v>88.46153846153845</v>
      </c>
    </row>
    <row r="14" spans="1:3" ht="12.75">
      <c r="A14" s="3" t="s">
        <v>22</v>
      </c>
      <c r="B14" s="9">
        <v>106</v>
      </c>
      <c r="C14" s="45">
        <f t="shared" si="0"/>
        <v>135.8974358974359</v>
      </c>
    </row>
    <row r="15" spans="1:3" ht="12.75">
      <c r="A15" s="3" t="s">
        <v>23</v>
      </c>
      <c r="B15" s="9">
        <v>300</v>
      </c>
      <c r="C15" s="45">
        <f t="shared" si="0"/>
        <v>384.61538461538464</v>
      </c>
    </row>
    <row r="16" spans="1:3" ht="12.75">
      <c r="A16" s="3" t="s">
        <v>127</v>
      </c>
      <c r="B16" s="9">
        <v>380</v>
      </c>
      <c r="C16" s="45">
        <f t="shared" si="0"/>
        <v>487.1794871794871</v>
      </c>
    </row>
    <row r="17" spans="1:3" ht="12.75">
      <c r="A17" s="3" t="s">
        <v>18</v>
      </c>
      <c r="B17" s="9">
        <v>172</v>
      </c>
      <c r="C17" s="45">
        <f t="shared" si="0"/>
        <v>220.51282051282053</v>
      </c>
    </row>
    <row r="18" spans="1:3" ht="12.75">
      <c r="A18" s="3" t="s">
        <v>19</v>
      </c>
      <c r="B18" s="9">
        <v>307</v>
      </c>
      <c r="C18" s="45">
        <f t="shared" si="0"/>
        <v>393.5897435897436</v>
      </c>
    </row>
    <row r="19" spans="1:3" ht="12.75">
      <c r="A19" s="5" t="s">
        <v>43</v>
      </c>
      <c r="B19" s="9"/>
      <c r="C19" s="45"/>
    </row>
    <row r="20" spans="1:3" ht="12.75">
      <c r="A20" s="3" t="s">
        <v>6</v>
      </c>
      <c r="B20" s="9">
        <v>25.5</v>
      </c>
      <c r="C20" s="45">
        <f t="shared" si="0"/>
        <v>32.69230769230769</v>
      </c>
    </row>
    <row r="21" spans="1:3" ht="12.75">
      <c r="A21" s="3" t="s">
        <v>7</v>
      </c>
      <c r="B21" s="9">
        <v>78</v>
      </c>
      <c r="C21" s="45">
        <f t="shared" si="0"/>
        <v>100</v>
      </c>
    </row>
    <row r="22" spans="1:3" ht="12.75">
      <c r="A22" s="3" t="s">
        <v>8</v>
      </c>
      <c r="B22" s="9">
        <v>121</v>
      </c>
      <c r="C22" s="45">
        <f t="shared" si="0"/>
        <v>155.12820512820514</v>
      </c>
    </row>
    <row r="23" spans="1:3" ht="12.75">
      <c r="A23" s="3" t="s">
        <v>9</v>
      </c>
      <c r="B23" s="9">
        <v>319</v>
      </c>
      <c r="C23" s="45">
        <f t="shared" si="0"/>
        <v>408.97435897435895</v>
      </c>
    </row>
    <row r="24" spans="1:3" ht="12.75">
      <c r="A24" s="3" t="s">
        <v>0</v>
      </c>
      <c r="B24" s="9">
        <v>58</v>
      </c>
      <c r="C24" s="45">
        <f t="shared" si="0"/>
        <v>74.35897435897436</v>
      </c>
    </row>
    <row r="25" spans="1:3" ht="12.75">
      <c r="A25" s="3" t="s">
        <v>1</v>
      </c>
      <c r="B25" s="9">
        <v>93</v>
      </c>
      <c r="C25" s="45">
        <f t="shared" si="0"/>
        <v>119.23076923076923</v>
      </c>
    </row>
    <row r="26" spans="1:3" ht="12.75">
      <c r="A26" s="3" t="s">
        <v>2</v>
      </c>
      <c r="B26" s="9">
        <v>175</v>
      </c>
      <c r="C26" s="45">
        <f t="shared" si="0"/>
        <v>224.35897435897436</v>
      </c>
    </row>
    <row r="27" spans="1:3" ht="12.75">
      <c r="A27" s="3" t="s">
        <v>3</v>
      </c>
      <c r="B27" s="9">
        <v>319</v>
      </c>
      <c r="C27" s="45">
        <f t="shared" si="0"/>
        <v>408.97435897435895</v>
      </c>
    </row>
    <row r="28" spans="1:3" ht="12.75">
      <c r="A28" s="5" t="s">
        <v>44</v>
      </c>
      <c r="B28" s="9"/>
      <c r="C28" s="45"/>
    </row>
    <row r="29" spans="1:3" ht="12.75">
      <c r="A29" s="3" t="s">
        <v>32</v>
      </c>
      <c r="B29" s="9">
        <v>37</v>
      </c>
      <c r="C29" s="45">
        <f t="shared" si="0"/>
        <v>47.43589743589743</v>
      </c>
    </row>
    <row r="30" spans="1:3" ht="12.75">
      <c r="A30" s="3" t="s">
        <v>33</v>
      </c>
      <c r="B30" s="9">
        <v>72</v>
      </c>
      <c r="C30" s="45">
        <f t="shared" si="0"/>
        <v>92.3076923076923</v>
      </c>
    </row>
    <row r="31" spans="1:3" ht="12.75">
      <c r="A31" s="3" t="s">
        <v>34</v>
      </c>
      <c r="B31" s="9">
        <v>111</v>
      </c>
      <c r="C31" s="45">
        <f t="shared" si="0"/>
        <v>142.30769230769232</v>
      </c>
    </row>
    <row r="32" spans="1:3" ht="12.75">
      <c r="A32" s="3" t="s">
        <v>35</v>
      </c>
      <c r="B32" s="9">
        <v>305</v>
      </c>
      <c r="C32" s="45">
        <f t="shared" si="0"/>
        <v>391.025641025641</v>
      </c>
    </row>
    <row r="33" spans="1:3" ht="12.75">
      <c r="A33" s="5" t="s">
        <v>44</v>
      </c>
      <c r="B33" s="9"/>
      <c r="C33" s="45"/>
    </row>
    <row r="34" spans="1:3" ht="12.75">
      <c r="A34" s="3" t="s">
        <v>14</v>
      </c>
      <c r="B34" s="9">
        <v>40</v>
      </c>
      <c r="C34" s="45">
        <f t="shared" si="0"/>
        <v>51.28205128205128</v>
      </c>
    </row>
    <row r="35" spans="1:3" ht="12.75">
      <c r="A35" s="3" t="s">
        <v>15</v>
      </c>
      <c r="B35" s="9">
        <v>76</v>
      </c>
      <c r="C35" s="45">
        <f t="shared" si="0"/>
        <v>97.43589743589743</v>
      </c>
    </row>
    <row r="36" spans="1:3" ht="12.75">
      <c r="A36" s="3" t="s">
        <v>16</v>
      </c>
      <c r="B36" s="9">
        <v>117</v>
      </c>
      <c r="C36" s="45">
        <f t="shared" si="0"/>
        <v>150</v>
      </c>
    </row>
    <row r="37" spans="1:3" ht="12.75">
      <c r="A37" s="3" t="s">
        <v>17</v>
      </c>
      <c r="B37" s="9">
        <v>317</v>
      </c>
      <c r="C37" s="45">
        <f t="shared" si="0"/>
        <v>406.4102564102564</v>
      </c>
    </row>
    <row r="38" spans="1:3" ht="12.75">
      <c r="A38" s="2" t="s">
        <v>45</v>
      </c>
      <c r="B38" s="9"/>
      <c r="C38" s="45"/>
    </row>
    <row r="39" spans="1:3" ht="12.75">
      <c r="A39" s="3" t="s">
        <v>36</v>
      </c>
      <c r="B39" s="9">
        <v>19.5</v>
      </c>
      <c r="C39" s="45">
        <f t="shared" si="0"/>
        <v>25</v>
      </c>
    </row>
    <row r="40" spans="1:3" ht="12.75">
      <c r="A40" s="3" t="s">
        <v>37</v>
      </c>
      <c r="B40" s="9">
        <v>60</v>
      </c>
      <c r="C40" s="45">
        <f t="shared" si="0"/>
        <v>76.92307692307693</v>
      </c>
    </row>
    <row r="41" spans="1:3" ht="12.75">
      <c r="A41" s="3" t="s">
        <v>38</v>
      </c>
      <c r="B41" s="9">
        <v>90</v>
      </c>
      <c r="C41" s="45">
        <f t="shared" si="0"/>
        <v>115.38461538461537</v>
      </c>
    </row>
    <row r="42" spans="1:3" ht="12.75">
      <c r="A42" s="3" t="s">
        <v>39</v>
      </c>
      <c r="B42" s="9">
        <v>247.5</v>
      </c>
      <c r="C42" s="45">
        <f t="shared" si="0"/>
        <v>317.30769230769226</v>
      </c>
    </row>
    <row r="43" spans="1:3" ht="12.75">
      <c r="A43" s="5" t="s">
        <v>43</v>
      </c>
      <c r="B43" s="9"/>
      <c r="C43" s="45"/>
    </row>
    <row r="44" spans="1:3" ht="12.75">
      <c r="A44" s="3" t="s">
        <v>40</v>
      </c>
      <c r="B44" s="9">
        <v>31</v>
      </c>
      <c r="C44" s="45">
        <f t="shared" si="0"/>
        <v>39.743589743589745</v>
      </c>
    </row>
    <row r="45" spans="1:3" ht="12.75">
      <c r="A45" s="3" t="s">
        <v>41</v>
      </c>
      <c r="B45" s="9">
        <v>150</v>
      </c>
      <c r="C45" s="45">
        <f t="shared" si="0"/>
        <v>192.30769230769232</v>
      </c>
    </row>
    <row r="46" spans="1:3" ht="12.75">
      <c r="A46" s="3" t="s">
        <v>42</v>
      </c>
      <c r="B46" s="9">
        <v>650</v>
      </c>
      <c r="C46" s="45">
        <f t="shared" si="0"/>
        <v>833.3333333333334</v>
      </c>
    </row>
    <row r="47" spans="1:3" ht="12.75">
      <c r="A47" s="5" t="s">
        <v>44</v>
      </c>
      <c r="B47" s="9"/>
      <c r="C47" s="45"/>
    </row>
    <row r="48" spans="1:3" ht="12.75">
      <c r="A48" s="3" t="s">
        <v>4</v>
      </c>
      <c r="B48" s="9">
        <v>37</v>
      </c>
      <c r="C48" s="45">
        <f t="shared" si="0"/>
        <v>47.43589743589743</v>
      </c>
    </row>
    <row r="49" spans="1:3" ht="12.75">
      <c r="A49" s="3" t="s">
        <v>5</v>
      </c>
      <c r="B49" s="9">
        <v>68</v>
      </c>
      <c r="C49" s="45">
        <f t="shared" si="0"/>
        <v>87.17948717948718</v>
      </c>
    </row>
    <row r="50" spans="1:3" ht="12.75">
      <c r="A50" s="2" t="s">
        <v>46</v>
      </c>
      <c r="B50" s="8"/>
      <c r="C50" s="45"/>
    </row>
    <row r="51" spans="1:3" ht="12.75">
      <c r="A51" s="4" t="s">
        <v>10</v>
      </c>
      <c r="B51" s="8">
        <v>45</v>
      </c>
      <c r="C51" s="45">
        <f t="shared" si="0"/>
        <v>57.692307692307686</v>
      </c>
    </row>
    <row r="52" spans="1:3" ht="12.75">
      <c r="A52" s="4" t="s">
        <v>11</v>
      </c>
      <c r="B52" s="8">
        <v>85</v>
      </c>
      <c r="C52" s="45">
        <f t="shared" si="0"/>
        <v>108.97435897435896</v>
      </c>
    </row>
    <row r="53" spans="1:3" ht="12.75">
      <c r="A53" s="4" t="s">
        <v>12</v>
      </c>
      <c r="B53" s="8">
        <v>135</v>
      </c>
      <c r="C53" s="45">
        <f t="shared" si="0"/>
        <v>173.0769230769231</v>
      </c>
    </row>
    <row r="54" spans="1:3" ht="12.75">
      <c r="A54" s="4" t="s">
        <v>13</v>
      </c>
      <c r="B54" s="8">
        <v>362</v>
      </c>
      <c r="C54" s="45">
        <f t="shared" si="0"/>
        <v>464.10256410256414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C53" sqref="C53"/>
    </sheetView>
  </sheetViews>
  <sheetFormatPr defaultColWidth="9.00390625" defaultRowHeight="12.75"/>
  <cols>
    <col min="1" max="1" width="47.00390625" style="0" customWidth="1"/>
    <col min="2" max="2" width="20.125" style="0" hidden="1" customWidth="1"/>
    <col min="3" max="3" width="20.625" style="0" customWidth="1"/>
  </cols>
  <sheetData>
    <row r="1" spans="2:3" ht="15" customHeight="1">
      <c r="B1" s="43" t="s">
        <v>244</v>
      </c>
      <c r="C1" s="1" t="s">
        <v>245</v>
      </c>
    </row>
    <row r="2" spans="1:3" ht="15" customHeight="1">
      <c r="A2" s="42" t="s">
        <v>218</v>
      </c>
      <c r="B2" s="8"/>
      <c r="C2" s="1"/>
    </row>
    <row r="3" spans="1:3" ht="15" customHeight="1">
      <c r="A3" s="11" t="s">
        <v>199</v>
      </c>
      <c r="B3" s="8">
        <v>76</v>
      </c>
      <c r="C3" s="45">
        <f>B3/78*100</f>
        <v>97.43589743589743</v>
      </c>
    </row>
    <row r="4" spans="1:3" ht="15" customHeight="1">
      <c r="A4" s="11" t="s">
        <v>204</v>
      </c>
      <c r="B4" s="8">
        <v>65</v>
      </c>
      <c r="C4" s="45">
        <f aca="true" t="shared" si="0" ref="C4:C52">B4/78*100</f>
        <v>83.33333333333334</v>
      </c>
    </row>
    <row r="5" spans="1:3" ht="15" customHeight="1">
      <c r="A5" s="11" t="s">
        <v>219</v>
      </c>
      <c r="B5" s="8">
        <v>65</v>
      </c>
      <c r="C5" s="45">
        <f t="shared" si="0"/>
        <v>83.33333333333334</v>
      </c>
    </row>
    <row r="6" spans="1:3" ht="15" customHeight="1">
      <c r="A6" s="11" t="s">
        <v>188</v>
      </c>
      <c r="B6" s="8">
        <v>65</v>
      </c>
      <c r="C6" s="45">
        <f t="shared" si="0"/>
        <v>83.33333333333334</v>
      </c>
    </row>
    <row r="7" spans="1:3" ht="15" customHeight="1">
      <c r="A7" s="11" t="s">
        <v>220</v>
      </c>
      <c r="B7" s="8">
        <v>65</v>
      </c>
      <c r="C7" s="45">
        <f t="shared" si="0"/>
        <v>83.33333333333334</v>
      </c>
    </row>
    <row r="8" spans="1:3" ht="15" customHeight="1">
      <c r="A8" s="12" t="s">
        <v>189</v>
      </c>
      <c r="B8" s="8">
        <v>65</v>
      </c>
      <c r="C8" s="45">
        <f t="shared" si="0"/>
        <v>83.33333333333334</v>
      </c>
    </row>
    <row r="9" spans="1:3" ht="15" customHeight="1">
      <c r="A9" s="12" t="s">
        <v>202</v>
      </c>
      <c r="B9" s="8">
        <v>76</v>
      </c>
      <c r="C9" s="45">
        <f t="shared" si="0"/>
        <v>97.43589743589743</v>
      </c>
    </row>
    <row r="10" spans="1:3" ht="15" customHeight="1">
      <c r="A10" s="12" t="s">
        <v>203</v>
      </c>
      <c r="B10" s="8">
        <v>76</v>
      </c>
      <c r="C10" s="45">
        <f t="shared" si="0"/>
        <v>97.43589743589743</v>
      </c>
    </row>
    <row r="11" spans="1:3" ht="15" customHeight="1">
      <c r="A11" s="42" t="s">
        <v>221</v>
      </c>
      <c r="B11" s="8"/>
      <c r="C11" s="45"/>
    </row>
    <row r="12" spans="1:3" ht="15" customHeight="1">
      <c r="A12" s="11" t="s">
        <v>199</v>
      </c>
      <c r="B12" s="8">
        <v>142</v>
      </c>
      <c r="C12" s="45">
        <f t="shared" si="0"/>
        <v>182.05128205128204</v>
      </c>
    </row>
    <row r="13" spans="1:3" ht="15" customHeight="1">
      <c r="A13" s="11" t="s">
        <v>204</v>
      </c>
      <c r="B13" s="8">
        <v>130</v>
      </c>
      <c r="C13" s="45">
        <f t="shared" si="0"/>
        <v>166.66666666666669</v>
      </c>
    </row>
    <row r="14" spans="1:3" ht="15" customHeight="1">
      <c r="A14" s="11" t="s">
        <v>219</v>
      </c>
      <c r="B14" s="8">
        <v>130</v>
      </c>
      <c r="C14" s="45">
        <f t="shared" si="0"/>
        <v>166.66666666666669</v>
      </c>
    </row>
    <row r="15" spans="1:3" ht="15" customHeight="1">
      <c r="A15" s="11" t="s">
        <v>188</v>
      </c>
      <c r="B15" s="8">
        <v>130</v>
      </c>
      <c r="C15" s="45">
        <f t="shared" si="0"/>
        <v>166.66666666666669</v>
      </c>
    </row>
    <row r="16" spans="1:3" ht="15" customHeight="1">
      <c r="A16" s="11" t="s">
        <v>220</v>
      </c>
      <c r="B16" s="8">
        <v>130</v>
      </c>
      <c r="C16" s="45">
        <f t="shared" si="0"/>
        <v>166.66666666666669</v>
      </c>
    </row>
    <row r="17" spans="1:3" ht="15" customHeight="1">
      <c r="A17" s="12" t="s">
        <v>189</v>
      </c>
      <c r="B17" s="8">
        <v>130</v>
      </c>
      <c r="C17" s="45">
        <f t="shared" si="0"/>
        <v>166.66666666666669</v>
      </c>
    </row>
    <row r="18" spans="1:3" ht="15" customHeight="1">
      <c r="A18" s="12" t="s">
        <v>202</v>
      </c>
      <c r="B18" s="8">
        <v>142</v>
      </c>
      <c r="C18" s="45">
        <f t="shared" si="0"/>
        <v>182.05128205128204</v>
      </c>
    </row>
    <row r="19" spans="1:3" ht="15" customHeight="1">
      <c r="A19" s="12" t="s">
        <v>203</v>
      </c>
      <c r="B19" s="8">
        <v>142</v>
      </c>
      <c r="C19" s="45">
        <f t="shared" si="0"/>
        <v>182.05128205128204</v>
      </c>
    </row>
    <row r="20" spans="1:3" ht="15" customHeight="1">
      <c r="A20" s="42" t="s">
        <v>222</v>
      </c>
      <c r="B20" s="8"/>
      <c r="C20" s="45"/>
    </row>
    <row r="21" spans="1:3" ht="15" customHeight="1">
      <c r="A21" s="11" t="s">
        <v>199</v>
      </c>
      <c r="B21" s="8">
        <v>700</v>
      </c>
      <c r="C21" s="45">
        <f t="shared" si="0"/>
        <v>897.4358974358975</v>
      </c>
    </row>
    <row r="22" spans="1:3" ht="15" customHeight="1">
      <c r="A22" s="11" t="s">
        <v>204</v>
      </c>
      <c r="B22" s="8">
        <v>610</v>
      </c>
      <c r="C22" s="45">
        <f t="shared" si="0"/>
        <v>782.051282051282</v>
      </c>
    </row>
    <row r="23" spans="1:3" ht="15" customHeight="1">
      <c r="A23" s="11" t="s">
        <v>219</v>
      </c>
      <c r="B23" s="8">
        <v>610</v>
      </c>
      <c r="C23" s="45">
        <f t="shared" si="0"/>
        <v>782.051282051282</v>
      </c>
    </row>
    <row r="24" spans="1:3" ht="15" customHeight="1">
      <c r="A24" s="11" t="s">
        <v>188</v>
      </c>
      <c r="B24" s="8">
        <v>610</v>
      </c>
      <c r="C24" s="45">
        <f t="shared" si="0"/>
        <v>782.051282051282</v>
      </c>
    </row>
    <row r="25" spans="1:3" ht="15" customHeight="1">
      <c r="A25" s="11" t="s">
        <v>220</v>
      </c>
      <c r="B25" s="8">
        <v>610</v>
      </c>
      <c r="C25" s="45">
        <f t="shared" si="0"/>
        <v>782.051282051282</v>
      </c>
    </row>
    <row r="26" spans="1:3" ht="15" customHeight="1">
      <c r="A26" s="12" t="s">
        <v>189</v>
      </c>
      <c r="B26" s="8">
        <v>610</v>
      </c>
      <c r="C26" s="45">
        <f t="shared" si="0"/>
        <v>782.051282051282</v>
      </c>
    </row>
    <row r="27" spans="1:3" ht="15" customHeight="1">
      <c r="A27" s="12" t="s">
        <v>202</v>
      </c>
      <c r="B27" s="8">
        <v>700</v>
      </c>
      <c r="C27" s="45">
        <f t="shared" si="0"/>
        <v>897.4358974358975</v>
      </c>
    </row>
    <row r="28" spans="1:3" ht="15" customHeight="1">
      <c r="A28" s="12" t="s">
        <v>203</v>
      </c>
      <c r="B28" s="8">
        <v>700</v>
      </c>
      <c r="C28" s="45">
        <f t="shared" si="0"/>
        <v>897.4358974358975</v>
      </c>
    </row>
    <row r="29" spans="1:3" ht="15" customHeight="1">
      <c r="A29" s="42" t="s">
        <v>223</v>
      </c>
      <c r="B29" s="8"/>
      <c r="C29" s="45"/>
    </row>
    <row r="30" spans="1:3" ht="15" customHeight="1">
      <c r="A30" s="11" t="s">
        <v>199</v>
      </c>
      <c r="B30" s="8">
        <v>1515</v>
      </c>
      <c r="C30" s="45">
        <f t="shared" si="0"/>
        <v>1942.3076923076924</v>
      </c>
    </row>
    <row r="31" spans="1:3" ht="15" customHeight="1">
      <c r="A31" s="11" t="s">
        <v>204</v>
      </c>
      <c r="B31" s="8">
        <v>1345</v>
      </c>
      <c r="C31" s="45">
        <f t="shared" si="0"/>
        <v>1724.3589743589744</v>
      </c>
    </row>
    <row r="32" spans="1:3" ht="15" customHeight="1">
      <c r="A32" s="11" t="s">
        <v>219</v>
      </c>
      <c r="B32" s="8">
        <v>1345</v>
      </c>
      <c r="C32" s="45">
        <f t="shared" si="0"/>
        <v>1724.3589743589744</v>
      </c>
    </row>
    <row r="33" spans="1:3" ht="15" customHeight="1">
      <c r="A33" s="11" t="s">
        <v>188</v>
      </c>
      <c r="B33" s="8">
        <v>1345</v>
      </c>
      <c r="C33" s="45">
        <f t="shared" si="0"/>
        <v>1724.3589743589744</v>
      </c>
    </row>
    <row r="34" spans="1:3" ht="15" customHeight="1">
      <c r="A34" s="11" t="s">
        <v>220</v>
      </c>
      <c r="B34" s="8">
        <v>1345</v>
      </c>
      <c r="C34" s="45">
        <f t="shared" si="0"/>
        <v>1724.3589743589744</v>
      </c>
    </row>
    <row r="35" spans="1:3" ht="15" customHeight="1">
      <c r="A35" s="12" t="s">
        <v>189</v>
      </c>
      <c r="B35" s="8">
        <v>1345</v>
      </c>
      <c r="C35" s="45">
        <f t="shared" si="0"/>
        <v>1724.3589743589744</v>
      </c>
    </row>
    <row r="36" spans="1:3" ht="15" customHeight="1">
      <c r="A36" s="12" t="s">
        <v>202</v>
      </c>
      <c r="B36" s="8">
        <v>1515</v>
      </c>
      <c r="C36" s="45">
        <f t="shared" si="0"/>
        <v>1942.3076923076924</v>
      </c>
    </row>
    <row r="37" spans="1:3" ht="15" customHeight="1">
      <c r="A37" s="12" t="s">
        <v>203</v>
      </c>
      <c r="B37" s="8">
        <v>1515</v>
      </c>
      <c r="C37" s="45">
        <f t="shared" si="0"/>
        <v>1942.3076923076924</v>
      </c>
    </row>
    <row r="38" spans="1:3" ht="15" customHeight="1">
      <c r="A38" s="42" t="s">
        <v>224</v>
      </c>
      <c r="B38" s="8"/>
      <c r="C38" s="45"/>
    </row>
    <row r="39" spans="1:3" ht="15" customHeight="1">
      <c r="A39" s="11" t="s">
        <v>199</v>
      </c>
      <c r="B39" s="8">
        <v>3115</v>
      </c>
      <c r="C39" s="45">
        <f t="shared" si="0"/>
        <v>3993.5897435897436</v>
      </c>
    </row>
    <row r="40" spans="1:3" ht="15" customHeight="1">
      <c r="A40" s="11" t="s">
        <v>204</v>
      </c>
      <c r="B40" s="8">
        <v>2709</v>
      </c>
      <c r="C40" s="45">
        <f t="shared" si="0"/>
        <v>3473.0769230769233</v>
      </c>
    </row>
    <row r="41" spans="1:3" ht="15" customHeight="1">
      <c r="A41" s="11" t="s">
        <v>219</v>
      </c>
      <c r="B41" s="8">
        <v>2709</v>
      </c>
      <c r="C41" s="45">
        <f t="shared" si="0"/>
        <v>3473.0769230769233</v>
      </c>
    </row>
    <row r="42" spans="1:3" ht="15" customHeight="1">
      <c r="A42" s="11" t="s">
        <v>188</v>
      </c>
      <c r="B42" s="8">
        <v>2709</v>
      </c>
      <c r="C42" s="45">
        <f t="shared" si="0"/>
        <v>3473.0769230769233</v>
      </c>
    </row>
    <row r="43" spans="1:3" ht="15" customHeight="1">
      <c r="A43" s="11" t="s">
        <v>220</v>
      </c>
      <c r="B43" s="8">
        <v>2709</v>
      </c>
      <c r="C43" s="45">
        <f t="shared" si="0"/>
        <v>3473.0769230769233</v>
      </c>
    </row>
    <row r="44" spans="1:3" ht="15" customHeight="1">
      <c r="A44" s="12" t="s">
        <v>189</v>
      </c>
      <c r="B44" s="8">
        <v>2709</v>
      </c>
      <c r="C44" s="45">
        <f t="shared" si="0"/>
        <v>3473.0769230769233</v>
      </c>
    </row>
    <row r="45" spans="1:3" ht="15" customHeight="1">
      <c r="A45" s="12" t="s">
        <v>202</v>
      </c>
      <c r="B45" s="8">
        <v>3115</v>
      </c>
      <c r="C45" s="45">
        <f t="shared" si="0"/>
        <v>3993.5897435897436</v>
      </c>
    </row>
    <row r="46" spans="1:3" ht="15" customHeight="1">
      <c r="A46" s="12" t="s">
        <v>203</v>
      </c>
      <c r="B46" s="8">
        <v>3115</v>
      </c>
      <c r="C46" s="45">
        <f t="shared" si="0"/>
        <v>3993.5897435897436</v>
      </c>
    </row>
    <row r="47" spans="1:3" ht="15" customHeight="1">
      <c r="A47" s="11"/>
      <c r="B47" s="8"/>
      <c r="C47" s="45"/>
    </row>
    <row r="48" spans="1:3" ht="15" customHeight="1">
      <c r="A48" s="12" t="s">
        <v>225</v>
      </c>
      <c r="B48" s="8">
        <v>71</v>
      </c>
      <c r="C48" s="45">
        <f t="shared" si="0"/>
        <v>91.02564102564102</v>
      </c>
    </row>
    <row r="49" spans="1:3" ht="15" customHeight="1">
      <c r="A49" s="12" t="s">
        <v>226</v>
      </c>
      <c r="B49" s="8">
        <v>135</v>
      </c>
      <c r="C49" s="45">
        <f t="shared" si="0"/>
        <v>173.0769230769231</v>
      </c>
    </row>
    <row r="50" spans="1:3" ht="15" customHeight="1">
      <c r="A50" s="12" t="s">
        <v>227</v>
      </c>
      <c r="B50" s="8">
        <v>620</v>
      </c>
      <c r="C50" s="45">
        <f t="shared" si="0"/>
        <v>794.8717948717949</v>
      </c>
    </row>
    <row r="51" spans="1:3" ht="15" customHeight="1">
      <c r="A51" s="12" t="s">
        <v>228</v>
      </c>
      <c r="B51" s="8">
        <v>1389</v>
      </c>
      <c r="C51" s="45">
        <f t="shared" si="0"/>
        <v>1780.7692307692307</v>
      </c>
    </row>
    <row r="52" spans="1:3" ht="15" customHeight="1">
      <c r="A52" s="12" t="s">
        <v>229</v>
      </c>
      <c r="B52" s="8">
        <v>2805</v>
      </c>
      <c r="C52" s="45">
        <f t="shared" si="0"/>
        <v>3596.153846153846</v>
      </c>
    </row>
    <row r="53" spans="1:3" ht="12.75">
      <c r="A53" s="1"/>
      <c r="B53" s="8"/>
      <c r="C53" s="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38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41.625" style="0" customWidth="1"/>
    <col min="2" max="2" width="19.875" style="0" hidden="1" customWidth="1"/>
    <col min="3" max="3" width="36.625" style="0" customWidth="1"/>
  </cols>
  <sheetData>
    <row r="1" ht="15" customHeight="1"/>
    <row r="2" spans="1:3" ht="15" customHeight="1">
      <c r="A2" s="1"/>
      <c r="B2" s="43" t="s">
        <v>247</v>
      </c>
      <c r="C2" s="1" t="s">
        <v>245</v>
      </c>
    </row>
    <row r="3" spans="1:3" ht="15" customHeight="1">
      <c r="A3" s="44" t="s">
        <v>230</v>
      </c>
      <c r="B3" s="8"/>
      <c r="C3" s="1"/>
    </row>
    <row r="4" spans="1:3" ht="15" customHeight="1">
      <c r="A4" s="11" t="s">
        <v>231</v>
      </c>
      <c r="B4" s="8">
        <v>90</v>
      </c>
      <c r="C4" s="45">
        <f>B4/78*100</f>
        <v>115.38461538461537</v>
      </c>
    </row>
    <row r="5" spans="1:3" ht="15" customHeight="1">
      <c r="A5" s="11" t="s">
        <v>232</v>
      </c>
      <c r="B5" s="8">
        <v>90</v>
      </c>
      <c r="C5" s="45">
        <f aca="true" t="shared" si="0" ref="C5:C38">B5/78*100</f>
        <v>115.38461538461537</v>
      </c>
    </row>
    <row r="6" spans="1:3" ht="15" customHeight="1">
      <c r="A6" s="11" t="s">
        <v>233</v>
      </c>
      <c r="B6" s="8">
        <v>90</v>
      </c>
      <c r="C6" s="45">
        <f t="shared" si="0"/>
        <v>115.38461538461537</v>
      </c>
    </row>
    <row r="7" spans="1:3" ht="15" customHeight="1">
      <c r="A7" s="11" t="s">
        <v>234</v>
      </c>
      <c r="B7" s="8">
        <v>90</v>
      </c>
      <c r="C7" s="45">
        <f t="shared" si="0"/>
        <v>115.38461538461537</v>
      </c>
    </row>
    <row r="8" spans="1:3" ht="15" customHeight="1">
      <c r="A8" s="11" t="s">
        <v>235</v>
      </c>
      <c r="B8" s="8">
        <v>90</v>
      </c>
      <c r="C8" s="45">
        <f t="shared" si="0"/>
        <v>115.38461538461537</v>
      </c>
    </row>
    <row r="9" spans="1:3" ht="15" customHeight="1">
      <c r="A9" s="11" t="s">
        <v>236</v>
      </c>
      <c r="B9" s="8">
        <v>90</v>
      </c>
      <c r="C9" s="45">
        <f t="shared" si="0"/>
        <v>115.38461538461537</v>
      </c>
    </row>
    <row r="10" spans="1:3" ht="15" customHeight="1">
      <c r="A10" s="11" t="s">
        <v>237</v>
      </c>
      <c r="B10" s="8">
        <v>90</v>
      </c>
      <c r="C10" s="45">
        <f t="shared" si="0"/>
        <v>115.38461538461537</v>
      </c>
    </row>
    <row r="11" spans="1:3" ht="15" customHeight="1">
      <c r="A11" s="11" t="s">
        <v>238</v>
      </c>
      <c r="B11" s="8">
        <v>90</v>
      </c>
      <c r="C11" s="45">
        <f t="shared" si="0"/>
        <v>115.38461538461537</v>
      </c>
    </row>
    <row r="12" spans="1:3" ht="15" customHeight="1">
      <c r="A12" s="11" t="s">
        <v>239</v>
      </c>
      <c r="B12" s="8">
        <v>90</v>
      </c>
      <c r="C12" s="45">
        <f t="shared" si="0"/>
        <v>115.38461538461537</v>
      </c>
    </row>
    <row r="13" spans="1:3" ht="15" customHeight="1">
      <c r="A13" s="11" t="s">
        <v>240</v>
      </c>
      <c r="B13" s="8">
        <v>90</v>
      </c>
      <c r="C13" s="45">
        <f t="shared" si="0"/>
        <v>115.38461538461537</v>
      </c>
    </row>
    <row r="14" spans="1:3" ht="15" customHeight="1">
      <c r="A14" s="11" t="s">
        <v>241</v>
      </c>
      <c r="B14" s="8">
        <v>90</v>
      </c>
      <c r="C14" s="45">
        <f t="shared" si="0"/>
        <v>115.38461538461537</v>
      </c>
    </row>
    <row r="15" spans="1:3" ht="15" customHeight="1">
      <c r="A15" s="44" t="s">
        <v>242</v>
      </c>
      <c r="B15" s="8"/>
      <c r="C15" s="45"/>
    </row>
    <row r="16" spans="1:3" ht="15" customHeight="1">
      <c r="A16" s="11" t="s">
        <v>231</v>
      </c>
      <c r="B16" s="8">
        <v>209</v>
      </c>
      <c r="C16" s="45">
        <f t="shared" si="0"/>
        <v>267.94871794871796</v>
      </c>
    </row>
    <row r="17" spans="1:3" ht="15" customHeight="1">
      <c r="A17" s="11" t="s">
        <v>232</v>
      </c>
      <c r="B17" s="8">
        <v>209</v>
      </c>
      <c r="C17" s="45">
        <f t="shared" si="0"/>
        <v>267.94871794871796</v>
      </c>
    </row>
    <row r="18" spans="1:3" ht="15" customHeight="1">
      <c r="A18" s="11" t="s">
        <v>233</v>
      </c>
      <c r="B18" s="8">
        <v>209</v>
      </c>
      <c r="C18" s="45">
        <f t="shared" si="0"/>
        <v>267.94871794871796</v>
      </c>
    </row>
    <row r="19" spans="1:3" ht="15" customHeight="1">
      <c r="A19" s="11" t="s">
        <v>234</v>
      </c>
      <c r="B19" s="8">
        <v>209</v>
      </c>
      <c r="C19" s="45">
        <f t="shared" si="0"/>
        <v>267.94871794871796</v>
      </c>
    </row>
    <row r="20" spans="1:3" ht="15" customHeight="1">
      <c r="A20" s="11" t="s">
        <v>235</v>
      </c>
      <c r="B20" s="8">
        <v>209</v>
      </c>
      <c r="C20" s="45">
        <f t="shared" si="0"/>
        <v>267.94871794871796</v>
      </c>
    </row>
    <row r="21" spans="1:3" ht="15" customHeight="1">
      <c r="A21" s="11" t="s">
        <v>236</v>
      </c>
      <c r="B21" s="8">
        <v>209</v>
      </c>
      <c r="C21" s="45">
        <f t="shared" si="0"/>
        <v>267.94871794871796</v>
      </c>
    </row>
    <row r="22" spans="1:3" ht="15" customHeight="1">
      <c r="A22" s="11" t="s">
        <v>237</v>
      </c>
      <c r="B22" s="8">
        <v>209</v>
      </c>
      <c r="C22" s="45">
        <f t="shared" si="0"/>
        <v>267.94871794871796</v>
      </c>
    </row>
    <row r="23" spans="1:3" ht="15" customHeight="1">
      <c r="A23" s="11" t="s">
        <v>238</v>
      </c>
      <c r="B23" s="8">
        <v>209</v>
      </c>
      <c r="C23" s="45">
        <f t="shared" si="0"/>
        <v>267.94871794871796</v>
      </c>
    </row>
    <row r="24" spans="1:3" ht="15" customHeight="1">
      <c r="A24" s="11" t="s">
        <v>239</v>
      </c>
      <c r="B24" s="8">
        <v>209</v>
      </c>
      <c r="C24" s="45">
        <f t="shared" si="0"/>
        <v>267.94871794871796</v>
      </c>
    </row>
    <row r="25" spans="1:3" ht="15" customHeight="1">
      <c r="A25" s="11" t="s">
        <v>240</v>
      </c>
      <c r="B25" s="8">
        <v>209</v>
      </c>
      <c r="C25" s="45">
        <f t="shared" si="0"/>
        <v>267.94871794871796</v>
      </c>
    </row>
    <row r="26" spans="1:3" ht="15" customHeight="1">
      <c r="A26" s="11" t="s">
        <v>241</v>
      </c>
      <c r="B26" s="8">
        <v>209</v>
      </c>
      <c r="C26" s="45">
        <f t="shared" si="0"/>
        <v>267.94871794871796</v>
      </c>
    </row>
    <row r="27" spans="1:3" ht="15" customHeight="1">
      <c r="A27" s="44" t="s">
        <v>243</v>
      </c>
      <c r="B27" s="8"/>
      <c r="C27" s="45"/>
    </row>
    <row r="28" spans="1:3" ht="15" customHeight="1">
      <c r="A28" s="11" t="s">
        <v>231</v>
      </c>
      <c r="B28" s="8">
        <v>1030</v>
      </c>
      <c r="C28" s="45">
        <f t="shared" si="0"/>
        <v>1320.5128205128203</v>
      </c>
    </row>
    <row r="29" spans="1:3" ht="15" customHeight="1">
      <c r="A29" s="11" t="s">
        <v>232</v>
      </c>
      <c r="B29" s="8">
        <v>1030</v>
      </c>
      <c r="C29" s="45">
        <f t="shared" si="0"/>
        <v>1320.5128205128203</v>
      </c>
    </row>
    <row r="30" spans="1:3" ht="15" customHeight="1">
      <c r="A30" s="11" t="s">
        <v>233</v>
      </c>
      <c r="B30" s="8">
        <v>1030</v>
      </c>
      <c r="C30" s="45">
        <f t="shared" si="0"/>
        <v>1320.5128205128203</v>
      </c>
    </row>
    <row r="31" spans="1:3" ht="15" customHeight="1">
      <c r="A31" s="11" t="s">
        <v>234</v>
      </c>
      <c r="B31" s="8">
        <v>1030</v>
      </c>
      <c r="C31" s="45">
        <f t="shared" si="0"/>
        <v>1320.5128205128203</v>
      </c>
    </row>
    <row r="32" spans="1:3" ht="15" customHeight="1">
      <c r="A32" s="11" t="s">
        <v>235</v>
      </c>
      <c r="B32" s="8">
        <v>1030</v>
      </c>
      <c r="C32" s="45">
        <f t="shared" si="0"/>
        <v>1320.5128205128203</v>
      </c>
    </row>
    <row r="33" spans="1:3" ht="15" customHeight="1">
      <c r="A33" s="11" t="s">
        <v>236</v>
      </c>
      <c r="B33" s="8">
        <v>1030</v>
      </c>
      <c r="C33" s="45">
        <f t="shared" si="0"/>
        <v>1320.5128205128203</v>
      </c>
    </row>
    <row r="34" spans="1:3" ht="15" customHeight="1">
      <c r="A34" s="11" t="s">
        <v>237</v>
      </c>
      <c r="B34" s="8">
        <v>1030</v>
      </c>
      <c r="C34" s="45">
        <f t="shared" si="0"/>
        <v>1320.5128205128203</v>
      </c>
    </row>
    <row r="35" spans="1:3" ht="15" customHeight="1">
      <c r="A35" s="11" t="s">
        <v>238</v>
      </c>
      <c r="B35" s="8">
        <v>1030</v>
      </c>
      <c r="C35" s="45">
        <f t="shared" si="0"/>
        <v>1320.5128205128203</v>
      </c>
    </row>
    <row r="36" spans="1:3" ht="15" customHeight="1">
      <c r="A36" s="11" t="s">
        <v>239</v>
      </c>
      <c r="B36" s="8">
        <v>1030</v>
      </c>
      <c r="C36" s="45">
        <f t="shared" si="0"/>
        <v>1320.5128205128203</v>
      </c>
    </row>
    <row r="37" spans="1:3" ht="15" customHeight="1">
      <c r="A37" s="11" t="s">
        <v>240</v>
      </c>
      <c r="B37" s="8">
        <v>1030</v>
      </c>
      <c r="C37" s="45">
        <f t="shared" si="0"/>
        <v>1320.5128205128203</v>
      </c>
    </row>
    <row r="38" spans="1:3" ht="15" customHeight="1">
      <c r="A38" s="11" t="s">
        <v>241</v>
      </c>
      <c r="B38" s="8">
        <v>1030</v>
      </c>
      <c r="C38" s="45">
        <f t="shared" si="0"/>
        <v>1320.5128205128203</v>
      </c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59"/>
  <sheetViews>
    <sheetView zoomScalePageLayoutView="0" workbookViewId="0" topLeftCell="A127">
      <selection activeCell="C156" sqref="C156"/>
    </sheetView>
  </sheetViews>
  <sheetFormatPr defaultColWidth="9.00390625" defaultRowHeight="12.75"/>
  <cols>
    <col min="1" max="1" width="44.375" style="0" customWidth="1"/>
    <col min="2" max="2" width="21.75390625" style="50" hidden="1" customWidth="1"/>
    <col min="3" max="3" width="19.375" style="0" customWidth="1"/>
  </cols>
  <sheetData>
    <row r="1" spans="2:3" ht="15" customHeight="1">
      <c r="B1" s="43" t="s">
        <v>247</v>
      </c>
      <c r="C1" s="1" t="s">
        <v>245</v>
      </c>
    </row>
    <row r="2" spans="1:3" ht="15" customHeight="1">
      <c r="A2" s="47" t="s">
        <v>248</v>
      </c>
      <c r="B2" s="16"/>
      <c r="C2" s="1"/>
    </row>
    <row r="3" spans="1:3" ht="15" customHeight="1">
      <c r="A3" s="11" t="s">
        <v>249</v>
      </c>
      <c r="B3" s="16">
        <v>70</v>
      </c>
      <c r="C3" s="45">
        <f>B3/78*100</f>
        <v>89.74358974358975</v>
      </c>
    </row>
    <row r="4" spans="1:3" ht="15" customHeight="1">
      <c r="A4" s="12" t="s">
        <v>250</v>
      </c>
      <c r="B4" s="16">
        <v>70.5</v>
      </c>
      <c r="C4" s="45">
        <f aca="true" t="shared" si="0" ref="C4:C67">B4/78*100</f>
        <v>90.38461538461539</v>
      </c>
    </row>
    <row r="5" spans="1:3" ht="15" customHeight="1">
      <c r="A5" s="11" t="s">
        <v>251</v>
      </c>
      <c r="B5" s="48">
        <v>81</v>
      </c>
      <c r="C5" s="45">
        <f t="shared" si="0"/>
        <v>103.84615384615385</v>
      </c>
    </row>
    <row r="6" spans="1:3" ht="15" customHeight="1">
      <c r="A6" s="11" t="s">
        <v>252</v>
      </c>
      <c r="B6" s="16">
        <v>89</v>
      </c>
      <c r="C6" s="45">
        <f t="shared" si="0"/>
        <v>114.1025641025641</v>
      </c>
    </row>
    <row r="7" spans="1:3" ht="15" customHeight="1">
      <c r="A7" s="11" t="s">
        <v>253</v>
      </c>
      <c r="B7" s="48">
        <v>67</v>
      </c>
      <c r="C7" s="45">
        <f t="shared" si="0"/>
        <v>85.8974358974359</v>
      </c>
    </row>
    <row r="8" spans="1:3" ht="15" customHeight="1">
      <c r="A8" s="11" t="s">
        <v>200</v>
      </c>
      <c r="B8" s="16">
        <v>67</v>
      </c>
      <c r="C8" s="45">
        <f t="shared" si="0"/>
        <v>85.8974358974359</v>
      </c>
    </row>
    <row r="9" spans="1:3" ht="15" customHeight="1">
      <c r="A9" s="11" t="s">
        <v>201</v>
      </c>
      <c r="B9" s="16">
        <v>75</v>
      </c>
      <c r="C9" s="45">
        <f t="shared" si="0"/>
        <v>96.15384615384616</v>
      </c>
    </row>
    <row r="10" spans="1:3" ht="15" customHeight="1">
      <c r="A10" s="11" t="s">
        <v>202</v>
      </c>
      <c r="B10" s="16">
        <v>70</v>
      </c>
      <c r="C10" s="45">
        <f t="shared" si="0"/>
        <v>89.74358974358975</v>
      </c>
    </row>
    <row r="11" spans="1:3" ht="15" customHeight="1">
      <c r="A11" s="11" t="s">
        <v>254</v>
      </c>
      <c r="B11" s="16">
        <v>68</v>
      </c>
      <c r="C11" s="45">
        <f t="shared" si="0"/>
        <v>87.17948717948718</v>
      </c>
    </row>
    <row r="12" spans="1:3" ht="15" customHeight="1">
      <c r="A12" s="11" t="s">
        <v>203</v>
      </c>
      <c r="B12" s="16">
        <v>71</v>
      </c>
      <c r="C12" s="45">
        <f t="shared" si="0"/>
        <v>91.02564102564102</v>
      </c>
    </row>
    <row r="13" spans="1:3" ht="15" customHeight="1">
      <c r="A13" s="11" t="s">
        <v>255</v>
      </c>
      <c r="B13" s="16">
        <v>79</v>
      </c>
      <c r="C13" s="45">
        <f t="shared" si="0"/>
        <v>101.28205128205127</v>
      </c>
    </row>
    <row r="14" spans="1:3" ht="15" customHeight="1">
      <c r="A14" s="11" t="s">
        <v>256</v>
      </c>
      <c r="B14" s="16">
        <v>71</v>
      </c>
      <c r="C14" s="45">
        <f t="shared" si="0"/>
        <v>91.02564102564102</v>
      </c>
    </row>
    <row r="15" spans="1:3" ht="15" customHeight="1">
      <c r="A15" s="11" t="s">
        <v>257</v>
      </c>
      <c r="B15" s="16">
        <v>72</v>
      </c>
      <c r="C15" s="45">
        <f t="shared" si="0"/>
        <v>92.3076923076923</v>
      </c>
    </row>
    <row r="16" spans="1:3" ht="15" customHeight="1">
      <c r="A16" s="11" t="s">
        <v>204</v>
      </c>
      <c r="B16" s="16">
        <v>71</v>
      </c>
      <c r="C16" s="45">
        <f t="shared" si="0"/>
        <v>91.02564102564102</v>
      </c>
    </row>
    <row r="17" spans="1:3" ht="15" customHeight="1">
      <c r="A17" s="11" t="s">
        <v>219</v>
      </c>
      <c r="B17" s="48">
        <v>67</v>
      </c>
      <c r="C17" s="45">
        <f t="shared" si="0"/>
        <v>85.8974358974359</v>
      </c>
    </row>
    <row r="18" spans="1:3" ht="15" customHeight="1">
      <c r="A18" s="12" t="s">
        <v>258</v>
      </c>
      <c r="B18" s="48">
        <v>74</v>
      </c>
      <c r="C18" s="45">
        <f t="shared" si="0"/>
        <v>94.87179487179486</v>
      </c>
    </row>
    <row r="19" spans="1:3" ht="15" customHeight="1">
      <c r="A19" s="11" t="s">
        <v>259</v>
      </c>
      <c r="B19" s="16">
        <v>67</v>
      </c>
      <c r="C19" s="45">
        <f t="shared" si="0"/>
        <v>85.8974358974359</v>
      </c>
    </row>
    <row r="20" spans="1:3" ht="15" customHeight="1">
      <c r="A20" s="11" t="s">
        <v>188</v>
      </c>
      <c r="B20" s="16">
        <v>71</v>
      </c>
      <c r="C20" s="45">
        <f t="shared" si="0"/>
        <v>91.02564102564102</v>
      </c>
    </row>
    <row r="21" spans="1:3" ht="15" customHeight="1">
      <c r="A21" s="11" t="s">
        <v>205</v>
      </c>
      <c r="B21" s="16">
        <v>69</v>
      </c>
      <c r="C21" s="45">
        <f t="shared" si="0"/>
        <v>88.46153846153845</v>
      </c>
    </row>
    <row r="22" spans="1:3" ht="15" customHeight="1">
      <c r="A22" s="11" t="s">
        <v>220</v>
      </c>
      <c r="B22" s="16">
        <v>73</v>
      </c>
      <c r="C22" s="45">
        <f t="shared" si="0"/>
        <v>93.58974358974359</v>
      </c>
    </row>
    <row r="23" spans="1:3" ht="15" customHeight="1">
      <c r="A23" s="11" t="s">
        <v>189</v>
      </c>
      <c r="B23" s="16">
        <v>68</v>
      </c>
      <c r="C23" s="45">
        <f t="shared" si="0"/>
        <v>87.17948717948718</v>
      </c>
    </row>
    <row r="24" spans="1:3" ht="15" customHeight="1">
      <c r="A24" s="11" t="s">
        <v>206</v>
      </c>
      <c r="B24" s="16">
        <v>77</v>
      </c>
      <c r="C24" s="45">
        <f t="shared" si="0"/>
        <v>98.71794871794873</v>
      </c>
    </row>
    <row r="25" spans="1:3" ht="15" customHeight="1">
      <c r="A25" s="49" t="s">
        <v>260</v>
      </c>
      <c r="B25" s="16"/>
      <c r="C25" s="45"/>
    </row>
    <row r="26" spans="1:3" ht="15" customHeight="1">
      <c r="A26" s="11" t="s">
        <v>249</v>
      </c>
      <c r="B26" s="16">
        <v>92.4</v>
      </c>
      <c r="C26" s="45">
        <f t="shared" si="0"/>
        <v>118.46153846153847</v>
      </c>
    </row>
    <row r="27" spans="1:3" ht="15" customHeight="1">
      <c r="A27" s="12" t="s">
        <v>250</v>
      </c>
      <c r="B27" s="16">
        <v>95</v>
      </c>
      <c r="C27" s="45">
        <f t="shared" si="0"/>
        <v>121.79487179487178</v>
      </c>
    </row>
    <row r="28" spans="1:3" ht="15" customHeight="1">
      <c r="A28" s="11" t="s">
        <v>251</v>
      </c>
      <c r="B28" s="16">
        <v>110</v>
      </c>
      <c r="C28" s="45">
        <f t="shared" si="0"/>
        <v>141.02564102564102</v>
      </c>
    </row>
    <row r="29" spans="1:3" ht="15" customHeight="1">
      <c r="A29" s="11" t="s">
        <v>252</v>
      </c>
      <c r="B29" s="16">
        <v>121</v>
      </c>
      <c r="C29" s="45">
        <f t="shared" si="0"/>
        <v>155.12820512820514</v>
      </c>
    </row>
    <row r="30" spans="1:3" ht="15" customHeight="1">
      <c r="A30" s="11" t="s">
        <v>253</v>
      </c>
      <c r="B30" s="16">
        <v>91</v>
      </c>
      <c r="C30" s="45">
        <f t="shared" si="0"/>
        <v>116.66666666666667</v>
      </c>
    </row>
    <row r="31" spans="1:3" ht="15" customHeight="1">
      <c r="A31" s="11" t="s">
        <v>200</v>
      </c>
      <c r="B31" s="16">
        <v>92</v>
      </c>
      <c r="C31" s="45">
        <f t="shared" si="0"/>
        <v>117.94871794871796</v>
      </c>
    </row>
    <row r="32" spans="1:3" ht="15" customHeight="1">
      <c r="A32" s="11" t="s">
        <v>201</v>
      </c>
      <c r="B32" s="16">
        <v>103</v>
      </c>
      <c r="C32" s="45">
        <f t="shared" si="0"/>
        <v>132.05128205128204</v>
      </c>
    </row>
    <row r="33" spans="1:3" ht="15" customHeight="1">
      <c r="A33" s="11" t="s">
        <v>202</v>
      </c>
      <c r="B33" s="16">
        <v>95</v>
      </c>
      <c r="C33" s="45">
        <f t="shared" si="0"/>
        <v>121.79487179487178</v>
      </c>
    </row>
    <row r="34" spans="1:3" ht="15" customHeight="1">
      <c r="A34" s="11" t="s">
        <v>254</v>
      </c>
      <c r="B34" s="16">
        <v>85</v>
      </c>
      <c r="C34" s="45">
        <f t="shared" si="0"/>
        <v>108.97435897435896</v>
      </c>
    </row>
    <row r="35" spans="1:3" ht="15" customHeight="1">
      <c r="A35" s="11" t="s">
        <v>203</v>
      </c>
      <c r="B35" s="16">
        <v>105</v>
      </c>
      <c r="C35" s="45">
        <f t="shared" si="0"/>
        <v>134.6153846153846</v>
      </c>
    </row>
    <row r="36" spans="1:3" ht="15" customHeight="1">
      <c r="A36" s="11" t="s">
        <v>255</v>
      </c>
      <c r="B36" s="16">
        <v>105</v>
      </c>
      <c r="C36" s="45">
        <f t="shared" si="0"/>
        <v>134.6153846153846</v>
      </c>
    </row>
    <row r="37" spans="1:3" ht="15" customHeight="1">
      <c r="A37" s="11" t="s">
        <v>256</v>
      </c>
      <c r="B37" s="16">
        <v>91</v>
      </c>
      <c r="C37" s="45">
        <f t="shared" si="0"/>
        <v>116.66666666666667</v>
      </c>
    </row>
    <row r="38" spans="1:3" ht="15" customHeight="1">
      <c r="A38" s="11" t="s">
        <v>257</v>
      </c>
      <c r="B38" s="16">
        <v>95</v>
      </c>
      <c r="C38" s="45">
        <f t="shared" si="0"/>
        <v>121.79487179487178</v>
      </c>
    </row>
    <row r="39" spans="1:3" ht="15" customHeight="1">
      <c r="A39" s="11" t="s">
        <v>204</v>
      </c>
      <c r="B39" s="16">
        <v>92</v>
      </c>
      <c r="C39" s="45">
        <f t="shared" si="0"/>
        <v>117.94871794871796</v>
      </c>
    </row>
    <row r="40" spans="1:3" ht="15" customHeight="1">
      <c r="A40" s="11" t="s">
        <v>219</v>
      </c>
      <c r="B40" s="16">
        <v>93</v>
      </c>
      <c r="C40" s="45">
        <f t="shared" si="0"/>
        <v>119.23076923076923</v>
      </c>
    </row>
    <row r="41" spans="1:3" ht="15" customHeight="1">
      <c r="A41" s="12" t="s">
        <v>258</v>
      </c>
      <c r="B41" s="16">
        <v>98</v>
      </c>
      <c r="C41" s="45">
        <f t="shared" si="0"/>
        <v>125.64102564102564</v>
      </c>
    </row>
    <row r="42" spans="1:3" ht="15" customHeight="1">
      <c r="A42" s="11" t="s">
        <v>259</v>
      </c>
      <c r="B42" s="16">
        <v>93</v>
      </c>
      <c r="C42" s="45">
        <f t="shared" si="0"/>
        <v>119.23076923076923</v>
      </c>
    </row>
    <row r="43" spans="1:3" ht="15" customHeight="1">
      <c r="A43" s="11" t="s">
        <v>188</v>
      </c>
      <c r="B43" s="16">
        <v>95</v>
      </c>
      <c r="C43" s="45">
        <f t="shared" si="0"/>
        <v>121.79487179487178</v>
      </c>
    </row>
    <row r="44" spans="1:3" ht="15" customHeight="1">
      <c r="A44" s="11" t="s">
        <v>205</v>
      </c>
      <c r="B44" s="16">
        <v>94</v>
      </c>
      <c r="C44" s="45">
        <f t="shared" si="0"/>
        <v>120.51282051282051</v>
      </c>
    </row>
    <row r="45" spans="1:3" ht="15" customHeight="1">
      <c r="A45" s="11" t="s">
        <v>220</v>
      </c>
      <c r="B45" s="16">
        <v>95</v>
      </c>
      <c r="C45" s="45">
        <f t="shared" si="0"/>
        <v>121.79487179487178</v>
      </c>
    </row>
    <row r="46" spans="1:3" ht="15" customHeight="1">
      <c r="A46" s="11" t="s">
        <v>189</v>
      </c>
      <c r="B46" s="16">
        <v>92</v>
      </c>
      <c r="C46" s="45">
        <f t="shared" si="0"/>
        <v>117.94871794871796</v>
      </c>
    </row>
    <row r="47" spans="1:3" ht="15" customHeight="1">
      <c r="A47" s="11" t="s">
        <v>206</v>
      </c>
      <c r="B47" s="16">
        <v>103</v>
      </c>
      <c r="C47" s="45">
        <f t="shared" si="0"/>
        <v>132.05128205128204</v>
      </c>
    </row>
    <row r="48" spans="1:3" ht="15" customHeight="1">
      <c r="A48" s="49" t="s">
        <v>261</v>
      </c>
      <c r="B48" s="16"/>
      <c r="C48" s="45"/>
    </row>
    <row r="49" spans="1:3" ht="15" customHeight="1">
      <c r="A49" s="11" t="s">
        <v>249</v>
      </c>
      <c r="B49" s="16">
        <v>187</v>
      </c>
      <c r="C49" s="45">
        <f t="shared" si="0"/>
        <v>239.74358974358972</v>
      </c>
    </row>
    <row r="50" spans="1:3" ht="15" customHeight="1">
      <c r="A50" s="12" t="s">
        <v>250</v>
      </c>
      <c r="B50" s="16">
        <v>190</v>
      </c>
      <c r="C50" s="45">
        <f t="shared" si="0"/>
        <v>243.58974358974356</v>
      </c>
    </row>
    <row r="51" spans="1:3" ht="15" customHeight="1">
      <c r="A51" s="11" t="s">
        <v>251</v>
      </c>
      <c r="B51" s="16">
        <v>207</v>
      </c>
      <c r="C51" s="45">
        <f t="shared" si="0"/>
        <v>265.38461538461536</v>
      </c>
    </row>
    <row r="52" spans="1:3" ht="15" customHeight="1">
      <c r="A52" s="11" t="s">
        <v>252</v>
      </c>
      <c r="B52" s="16">
        <v>230</v>
      </c>
      <c r="C52" s="45">
        <f t="shared" si="0"/>
        <v>294.8717948717949</v>
      </c>
    </row>
    <row r="53" spans="1:3" ht="12.75">
      <c r="A53" s="11" t="s">
        <v>253</v>
      </c>
      <c r="B53" s="16">
        <v>182</v>
      </c>
      <c r="C53" s="45">
        <f t="shared" si="0"/>
        <v>233.33333333333334</v>
      </c>
    </row>
    <row r="54" spans="1:3" ht="12.75">
      <c r="A54" s="11" t="s">
        <v>200</v>
      </c>
      <c r="B54" s="16">
        <v>180</v>
      </c>
      <c r="C54" s="45">
        <f t="shared" si="0"/>
        <v>230.76923076923075</v>
      </c>
    </row>
    <row r="55" spans="1:3" ht="12.75">
      <c r="A55" s="11" t="s">
        <v>201</v>
      </c>
      <c r="B55" s="16">
        <v>199</v>
      </c>
      <c r="C55" s="45">
        <f t="shared" si="0"/>
        <v>255.1282051282051</v>
      </c>
    </row>
    <row r="56" spans="1:3" ht="12.75">
      <c r="A56" s="11" t="s">
        <v>202</v>
      </c>
      <c r="B56" s="16">
        <v>185</v>
      </c>
      <c r="C56" s="45">
        <f t="shared" si="0"/>
        <v>237.17948717948718</v>
      </c>
    </row>
    <row r="57" spans="1:3" ht="12.75">
      <c r="A57" s="11" t="s">
        <v>254</v>
      </c>
      <c r="B57" s="16">
        <v>173</v>
      </c>
      <c r="C57" s="45">
        <f t="shared" si="0"/>
        <v>221.7948717948718</v>
      </c>
    </row>
    <row r="58" spans="1:3" ht="12.75">
      <c r="A58" s="11" t="s">
        <v>203</v>
      </c>
      <c r="B58" s="16">
        <v>202</v>
      </c>
      <c r="C58" s="45">
        <f t="shared" si="0"/>
        <v>258.974358974359</v>
      </c>
    </row>
    <row r="59" spans="1:3" ht="12.75">
      <c r="A59" s="11" t="s">
        <v>255</v>
      </c>
      <c r="B59" s="16">
        <v>202</v>
      </c>
      <c r="C59" s="45">
        <f t="shared" si="0"/>
        <v>258.974358974359</v>
      </c>
    </row>
    <row r="60" spans="1:3" ht="12.75">
      <c r="A60" s="11" t="s">
        <v>256</v>
      </c>
      <c r="B60" s="16">
        <v>180</v>
      </c>
      <c r="C60" s="45">
        <f t="shared" si="0"/>
        <v>230.76923076923075</v>
      </c>
    </row>
    <row r="61" spans="1:3" ht="12.75">
      <c r="A61" s="11" t="s">
        <v>257</v>
      </c>
      <c r="B61" s="16">
        <v>175</v>
      </c>
      <c r="C61" s="45">
        <f t="shared" si="0"/>
        <v>224.35897435897436</v>
      </c>
    </row>
    <row r="62" spans="1:3" ht="12.75">
      <c r="A62" s="11" t="s">
        <v>204</v>
      </c>
      <c r="B62" s="16">
        <v>180</v>
      </c>
      <c r="C62" s="45">
        <f t="shared" si="0"/>
        <v>230.76923076923075</v>
      </c>
    </row>
    <row r="63" spans="1:3" ht="12.75">
      <c r="A63" s="11" t="s">
        <v>219</v>
      </c>
      <c r="B63" s="16">
        <v>177</v>
      </c>
      <c r="C63" s="45">
        <f t="shared" si="0"/>
        <v>226.9230769230769</v>
      </c>
    </row>
    <row r="64" spans="1:3" ht="12.75">
      <c r="A64" s="12" t="s">
        <v>258</v>
      </c>
      <c r="B64" s="16">
        <v>183</v>
      </c>
      <c r="C64" s="45">
        <f t="shared" si="0"/>
        <v>234.6153846153846</v>
      </c>
    </row>
    <row r="65" spans="1:3" ht="12.75">
      <c r="A65" s="11" t="s">
        <v>259</v>
      </c>
      <c r="B65" s="16">
        <v>177</v>
      </c>
      <c r="C65" s="45">
        <f t="shared" si="0"/>
        <v>226.9230769230769</v>
      </c>
    </row>
    <row r="66" spans="1:3" ht="12.75">
      <c r="A66" s="11" t="s">
        <v>188</v>
      </c>
      <c r="B66" s="16">
        <v>179</v>
      </c>
      <c r="C66" s="45">
        <f t="shared" si="0"/>
        <v>229.48717948717947</v>
      </c>
    </row>
    <row r="67" spans="1:3" ht="12.75">
      <c r="A67" s="11" t="s">
        <v>205</v>
      </c>
      <c r="B67" s="16">
        <v>178</v>
      </c>
      <c r="C67" s="45">
        <f t="shared" si="0"/>
        <v>228.2051282051282</v>
      </c>
    </row>
    <row r="68" spans="1:3" ht="12.75">
      <c r="A68" s="11" t="s">
        <v>220</v>
      </c>
      <c r="B68" s="16">
        <v>173</v>
      </c>
      <c r="C68" s="45">
        <f aca="true" t="shared" si="1" ref="C68:C131">B68/78*100</f>
        <v>221.7948717948718</v>
      </c>
    </row>
    <row r="69" spans="1:3" ht="12.75">
      <c r="A69" s="11" t="s">
        <v>189</v>
      </c>
      <c r="B69" s="16">
        <v>164</v>
      </c>
      <c r="C69" s="45">
        <f t="shared" si="1"/>
        <v>210.25641025641028</v>
      </c>
    </row>
    <row r="70" spans="1:3" ht="12.75">
      <c r="A70" s="11" t="s">
        <v>206</v>
      </c>
      <c r="B70" s="16">
        <v>189</v>
      </c>
      <c r="C70" s="45">
        <f t="shared" si="1"/>
        <v>242.3076923076923</v>
      </c>
    </row>
    <row r="71" spans="1:3" ht="12.75">
      <c r="A71" s="49" t="s">
        <v>262</v>
      </c>
      <c r="B71" s="16"/>
      <c r="C71" s="45"/>
    </row>
    <row r="72" spans="1:3" ht="12.75">
      <c r="A72" s="11" t="s">
        <v>249</v>
      </c>
      <c r="B72" s="16">
        <v>878</v>
      </c>
      <c r="C72" s="45">
        <f t="shared" si="1"/>
        <v>1125.6410256410256</v>
      </c>
    </row>
    <row r="73" spans="1:3" ht="12.75">
      <c r="A73" s="12" t="s">
        <v>250</v>
      </c>
      <c r="B73" s="16">
        <v>886</v>
      </c>
      <c r="C73" s="45">
        <f t="shared" si="1"/>
        <v>1135.897435897436</v>
      </c>
    </row>
    <row r="74" spans="1:3" ht="12.75">
      <c r="A74" s="11" t="s">
        <v>251</v>
      </c>
      <c r="B74" s="16">
        <v>1130</v>
      </c>
      <c r="C74" s="45">
        <f t="shared" si="1"/>
        <v>1448.7179487179487</v>
      </c>
    </row>
    <row r="75" spans="1:3" ht="12.75">
      <c r="A75" s="11" t="s">
        <v>252</v>
      </c>
      <c r="B75" s="16">
        <v>1287</v>
      </c>
      <c r="C75" s="45">
        <f t="shared" si="1"/>
        <v>1650</v>
      </c>
    </row>
    <row r="76" spans="1:3" ht="12.75">
      <c r="A76" s="11" t="s">
        <v>253</v>
      </c>
      <c r="B76" s="16">
        <v>870</v>
      </c>
      <c r="C76" s="45">
        <f t="shared" si="1"/>
        <v>1115.3846153846152</v>
      </c>
    </row>
    <row r="77" spans="1:3" ht="12.75">
      <c r="A77" s="11" t="s">
        <v>200</v>
      </c>
      <c r="B77" s="16">
        <v>816</v>
      </c>
      <c r="C77" s="45">
        <f t="shared" si="1"/>
        <v>1046.1538461538462</v>
      </c>
    </row>
    <row r="78" spans="1:3" ht="12.75">
      <c r="A78" s="11" t="s">
        <v>201</v>
      </c>
      <c r="B78" s="16">
        <v>988</v>
      </c>
      <c r="C78" s="45">
        <f t="shared" si="1"/>
        <v>1266.6666666666665</v>
      </c>
    </row>
    <row r="79" spans="1:3" ht="12.75">
      <c r="A79" s="11" t="s">
        <v>202</v>
      </c>
      <c r="B79" s="16">
        <v>899</v>
      </c>
      <c r="C79" s="45">
        <f t="shared" si="1"/>
        <v>1152.5641025641025</v>
      </c>
    </row>
    <row r="80" spans="1:3" ht="12.75">
      <c r="A80" s="11" t="s">
        <v>254</v>
      </c>
      <c r="B80" s="16">
        <v>859</v>
      </c>
      <c r="C80" s="45">
        <f t="shared" si="1"/>
        <v>1101.2820512820513</v>
      </c>
    </row>
    <row r="81" spans="1:3" ht="12.75">
      <c r="A81" s="11" t="s">
        <v>203</v>
      </c>
      <c r="B81" s="16">
        <v>985</v>
      </c>
      <c r="C81" s="45">
        <f t="shared" si="1"/>
        <v>1262.8205128205127</v>
      </c>
    </row>
    <row r="82" spans="1:3" ht="12.75">
      <c r="A82" s="11" t="s">
        <v>255</v>
      </c>
      <c r="B82" s="16">
        <v>1054</v>
      </c>
      <c r="C82" s="45">
        <f t="shared" si="1"/>
        <v>1351.2820512820513</v>
      </c>
    </row>
    <row r="83" spans="1:3" ht="12.75">
      <c r="A83" s="11" t="s">
        <v>256</v>
      </c>
      <c r="B83" s="16">
        <v>899</v>
      </c>
      <c r="C83" s="45">
        <f t="shared" si="1"/>
        <v>1152.5641025641025</v>
      </c>
    </row>
    <row r="84" spans="1:3" ht="12.75">
      <c r="A84" s="11" t="s">
        <v>257</v>
      </c>
      <c r="B84" s="16">
        <v>907</v>
      </c>
      <c r="C84" s="45">
        <f t="shared" si="1"/>
        <v>1162.8205128205127</v>
      </c>
    </row>
    <row r="85" spans="1:3" ht="12.75">
      <c r="A85" s="11" t="s">
        <v>204</v>
      </c>
      <c r="B85" s="16">
        <v>896</v>
      </c>
      <c r="C85" s="45">
        <f t="shared" si="1"/>
        <v>1148.7179487179487</v>
      </c>
    </row>
    <row r="86" spans="1:3" ht="12.75">
      <c r="A86" s="11" t="s">
        <v>219</v>
      </c>
      <c r="B86" s="16">
        <v>857</v>
      </c>
      <c r="C86" s="45">
        <f t="shared" si="1"/>
        <v>1098.7179487179487</v>
      </c>
    </row>
    <row r="87" spans="1:3" ht="12.75">
      <c r="A87" s="12" t="s">
        <v>258</v>
      </c>
      <c r="B87" s="16">
        <v>948</v>
      </c>
      <c r="C87" s="45">
        <f t="shared" si="1"/>
        <v>1215.3846153846152</v>
      </c>
    </row>
    <row r="88" spans="1:3" ht="12.75">
      <c r="A88" s="11" t="s">
        <v>259</v>
      </c>
      <c r="B88" s="16">
        <v>861</v>
      </c>
      <c r="C88" s="45">
        <f t="shared" si="1"/>
        <v>1103.8461538461538</v>
      </c>
    </row>
    <row r="89" spans="1:3" ht="12.75">
      <c r="A89" s="11" t="s">
        <v>188</v>
      </c>
      <c r="B89" s="16">
        <v>900</v>
      </c>
      <c r="C89" s="45">
        <f t="shared" si="1"/>
        <v>1153.8461538461538</v>
      </c>
    </row>
    <row r="90" spans="1:3" ht="12.75">
      <c r="A90" s="11" t="s">
        <v>205</v>
      </c>
      <c r="B90" s="16">
        <v>900</v>
      </c>
      <c r="C90" s="45">
        <f t="shared" si="1"/>
        <v>1153.8461538461538</v>
      </c>
    </row>
    <row r="91" spans="1:3" ht="12.75">
      <c r="A91" s="11" t="s">
        <v>220</v>
      </c>
      <c r="B91" s="16">
        <v>894</v>
      </c>
      <c r="C91" s="45">
        <f t="shared" si="1"/>
        <v>1146.1538461538462</v>
      </c>
    </row>
    <row r="92" spans="1:3" ht="12.75">
      <c r="A92" s="11" t="s">
        <v>189</v>
      </c>
      <c r="B92" s="16">
        <v>826</v>
      </c>
      <c r="C92" s="45">
        <f t="shared" si="1"/>
        <v>1058.974358974359</v>
      </c>
    </row>
    <row r="93" spans="1:3" ht="12.75">
      <c r="A93" s="11" t="s">
        <v>206</v>
      </c>
      <c r="B93" s="16">
        <v>979</v>
      </c>
      <c r="C93" s="45">
        <f t="shared" si="1"/>
        <v>1255.128205128205</v>
      </c>
    </row>
    <row r="94" spans="1:3" ht="12.75">
      <c r="A94" s="49" t="s">
        <v>263</v>
      </c>
      <c r="B94" s="16"/>
      <c r="C94" s="45"/>
    </row>
    <row r="95" spans="1:3" ht="12.75">
      <c r="A95" s="11" t="s">
        <v>249</v>
      </c>
      <c r="B95" s="16">
        <v>2050</v>
      </c>
      <c r="C95" s="45">
        <f t="shared" si="1"/>
        <v>2628.205128205128</v>
      </c>
    </row>
    <row r="96" spans="1:3" ht="12.75">
      <c r="A96" s="12" t="s">
        <v>250</v>
      </c>
      <c r="B96" s="16">
        <v>2100</v>
      </c>
      <c r="C96" s="45">
        <f t="shared" si="1"/>
        <v>2692.3076923076924</v>
      </c>
    </row>
    <row r="97" spans="1:3" ht="12.75">
      <c r="A97" s="11" t="s">
        <v>251</v>
      </c>
      <c r="B97" s="16">
        <v>2575</v>
      </c>
      <c r="C97" s="45">
        <f t="shared" si="1"/>
        <v>3301.2820512820513</v>
      </c>
    </row>
    <row r="98" spans="1:3" ht="12.75">
      <c r="A98" s="11" t="s">
        <v>252</v>
      </c>
      <c r="B98" s="16">
        <v>2890</v>
      </c>
      <c r="C98" s="45">
        <f t="shared" si="1"/>
        <v>3705.128205128205</v>
      </c>
    </row>
    <row r="99" spans="1:3" ht="12.75">
      <c r="A99" s="11" t="s">
        <v>253</v>
      </c>
      <c r="B99" s="16">
        <v>1989</v>
      </c>
      <c r="C99" s="45">
        <f t="shared" si="1"/>
        <v>2550</v>
      </c>
    </row>
    <row r="100" spans="1:3" ht="12.75">
      <c r="A100" s="11" t="s">
        <v>200</v>
      </c>
      <c r="B100" s="16">
        <v>1882</v>
      </c>
      <c r="C100" s="45">
        <f t="shared" si="1"/>
        <v>2412.8205128205127</v>
      </c>
    </row>
    <row r="101" spans="1:3" ht="12.75">
      <c r="A101" s="11" t="s">
        <v>201</v>
      </c>
      <c r="B101" s="16">
        <v>2300</v>
      </c>
      <c r="C101" s="45">
        <f t="shared" si="1"/>
        <v>2948.7179487179487</v>
      </c>
    </row>
    <row r="102" spans="1:3" ht="12.75">
      <c r="A102" s="11" t="s">
        <v>202</v>
      </c>
      <c r="B102" s="16">
        <v>1900</v>
      </c>
      <c r="C102" s="45">
        <f t="shared" si="1"/>
        <v>2435.8974358974356</v>
      </c>
    </row>
    <row r="103" spans="1:3" ht="12.75">
      <c r="A103" s="11" t="s">
        <v>254</v>
      </c>
      <c r="B103" s="16">
        <v>1745</v>
      </c>
      <c r="C103" s="45">
        <f t="shared" si="1"/>
        <v>2237.1794871794873</v>
      </c>
    </row>
    <row r="104" spans="1:3" ht="12.75">
      <c r="A104" s="11" t="s">
        <v>203</v>
      </c>
      <c r="B104" s="16">
        <v>2250</v>
      </c>
      <c r="C104" s="45">
        <f t="shared" si="1"/>
        <v>2884.6153846153848</v>
      </c>
    </row>
    <row r="105" spans="1:3" ht="12.75">
      <c r="A105" s="11" t="s">
        <v>255</v>
      </c>
      <c r="B105" s="16">
        <v>2295</v>
      </c>
      <c r="C105" s="45">
        <f t="shared" si="1"/>
        <v>2942.3076923076924</v>
      </c>
    </row>
    <row r="106" spans="1:3" ht="12.75">
      <c r="A106" s="11" t="s">
        <v>256</v>
      </c>
      <c r="B106" s="16">
        <v>2010</v>
      </c>
      <c r="C106" s="45">
        <f t="shared" si="1"/>
        <v>2576.923076923077</v>
      </c>
    </row>
    <row r="107" spans="1:3" ht="12.75">
      <c r="A107" s="11" t="s">
        <v>257</v>
      </c>
      <c r="B107" s="16">
        <v>2100</v>
      </c>
      <c r="C107" s="45">
        <f t="shared" si="1"/>
        <v>2692.3076923076924</v>
      </c>
    </row>
    <row r="108" spans="1:3" ht="12.75">
      <c r="A108" s="11" t="s">
        <v>204</v>
      </c>
      <c r="B108" s="16">
        <v>1900</v>
      </c>
      <c r="C108" s="45">
        <f t="shared" si="1"/>
        <v>2435.8974358974356</v>
      </c>
    </row>
    <row r="109" spans="1:3" ht="12.75">
      <c r="A109" s="11" t="s">
        <v>219</v>
      </c>
      <c r="B109" s="16">
        <v>1867</v>
      </c>
      <c r="C109" s="45">
        <f t="shared" si="1"/>
        <v>2393.5897435897436</v>
      </c>
    </row>
    <row r="110" spans="1:3" ht="12.75">
      <c r="A110" s="12" t="s">
        <v>258</v>
      </c>
      <c r="B110" s="16">
        <v>2308</v>
      </c>
      <c r="C110" s="45">
        <f t="shared" si="1"/>
        <v>2958.9743589743593</v>
      </c>
    </row>
    <row r="111" spans="1:3" ht="12.75">
      <c r="A111" s="12" t="s">
        <v>259</v>
      </c>
      <c r="B111" s="16">
        <v>1971</v>
      </c>
      <c r="C111" s="45">
        <f t="shared" si="1"/>
        <v>2526.923076923077</v>
      </c>
    </row>
    <row r="112" spans="1:3" ht="12.75">
      <c r="A112" s="11" t="s">
        <v>188</v>
      </c>
      <c r="B112" s="16">
        <v>2050</v>
      </c>
      <c r="C112" s="45">
        <f t="shared" si="1"/>
        <v>2628.205128205128</v>
      </c>
    </row>
    <row r="113" spans="1:3" ht="12.75">
      <c r="A113" s="11" t="s">
        <v>205</v>
      </c>
      <c r="B113" s="16">
        <v>1977</v>
      </c>
      <c r="C113" s="45">
        <f t="shared" si="1"/>
        <v>2534.6153846153848</v>
      </c>
    </row>
    <row r="114" spans="1:3" ht="12.75">
      <c r="A114" s="11" t="s">
        <v>220</v>
      </c>
      <c r="B114" s="16">
        <v>2088</v>
      </c>
      <c r="C114" s="45">
        <f t="shared" si="1"/>
        <v>2676.923076923077</v>
      </c>
    </row>
    <row r="115" spans="1:3" ht="12.75">
      <c r="A115" s="11" t="s">
        <v>189</v>
      </c>
      <c r="B115" s="16">
        <v>1867</v>
      </c>
      <c r="C115" s="45">
        <f t="shared" si="1"/>
        <v>2393.5897435897436</v>
      </c>
    </row>
    <row r="116" spans="1:3" ht="12.75">
      <c r="A116" s="11" t="s">
        <v>206</v>
      </c>
      <c r="B116" s="16">
        <v>2195</v>
      </c>
      <c r="C116" s="45">
        <f t="shared" si="1"/>
        <v>2814.1025641025644</v>
      </c>
    </row>
    <row r="117" spans="1:3" ht="12.75">
      <c r="A117" s="49" t="s">
        <v>264</v>
      </c>
      <c r="B117" s="16"/>
      <c r="C117" s="45"/>
    </row>
    <row r="118" spans="1:3" ht="12.75">
      <c r="A118" s="11" t="s">
        <v>249</v>
      </c>
      <c r="B118" s="16">
        <v>3833</v>
      </c>
      <c r="C118" s="45">
        <f t="shared" si="1"/>
        <v>4914.102564102564</v>
      </c>
    </row>
    <row r="119" spans="1:3" ht="12.75">
      <c r="A119" s="12" t="s">
        <v>250</v>
      </c>
      <c r="B119" s="16">
        <v>4050</v>
      </c>
      <c r="C119" s="45">
        <f t="shared" si="1"/>
        <v>5192.307692307692</v>
      </c>
    </row>
    <row r="120" spans="1:3" ht="12.75">
      <c r="A120" s="11" t="s">
        <v>251</v>
      </c>
      <c r="B120" s="16">
        <v>4814</v>
      </c>
      <c r="C120" s="45">
        <f t="shared" si="1"/>
        <v>6171.794871794871</v>
      </c>
    </row>
    <row r="121" spans="1:3" ht="12.75">
      <c r="A121" s="11" t="s">
        <v>252</v>
      </c>
      <c r="B121" s="16">
        <v>5434</v>
      </c>
      <c r="C121" s="45">
        <f t="shared" si="1"/>
        <v>6966.666666666667</v>
      </c>
    </row>
    <row r="122" spans="1:3" ht="12.75">
      <c r="A122" s="11" t="s">
        <v>253</v>
      </c>
      <c r="B122" s="16">
        <v>3697</v>
      </c>
      <c r="C122" s="45">
        <f t="shared" si="1"/>
        <v>4739.74358974359</v>
      </c>
    </row>
    <row r="123" spans="1:3" ht="12.75">
      <c r="A123" s="11" t="s">
        <v>200</v>
      </c>
      <c r="B123" s="16">
        <v>3511</v>
      </c>
      <c r="C123" s="45">
        <f t="shared" si="1"/>
        <v>4501.282051282051</v>
      </c>
    </row>
    <row r="124" spans="1:3" ht="12.75">
      <c r="A124" s="11" t="s">
        <v>201</v>
      </c>
      <c r="B124" s="16">
        <v>4359</v>
      </c>
      <c r="C124" s="45">
        <f t="shared" si="1"/>
        <v>5588.461538461539</v>
      </c>
    </row>
    <row r="125" spans="1:3" ht="12.75">
      <c r="A125" s="11" t="s">
        <v>202</v>
      </c>
      <c r="B125" s="16">
        <v>3700</v>
      </c>
      <c r="C125" s="45">
        <f t="shared" si="1"/>
        <v>4743.589743589744</v>
      </c>
    </row>
    <row r="126" spans="1:3" ht="12.75">
      <c r="A126" s="11" t="s">
        <v>254</v>
      </c>
      <c r="B126" s="16">
        <v>3519</v>
      </c>
      <c r="C126" s="45">
        <f t="shared" si="1"/>
        <v>4511.538461538461</v>
      </c>
    </row>
    <row r="127" spans="1:3" ht="12.75">
      <c r="A127" s="11" t="s">
        <v>203</v>
      </c>
      <c r="B127" s="16">
        <v>4250</v>
      </c>
      <c r="C127" s="45">
        <f t="shared" si="1"/>
        <v>5448.717948717949</v>
      </c>
    </row>
    <row r="128" spans="1:3" ht="12.75">
      <c r="A128" s="11" t="s">
        <v>255</v>
      </c>
      <c r="B128" s="16">
        <v>4410</v>
      </c>
      <c r="C128" s="45">
        <f t="shared" si="1"/>
        <v>5653.846153846154</v>
      </c>
    </row>
    <row r="129" spans="1:3" ht="12.75">
      <c r="A129" s="11" t="s">
        <v>256</v>
      </c>
      <c r="B129" s="16">
        <v>3800</v>
      </c>
      <c r="C129" s="45">
        <f t="shared" si="1"/>
        <v>4871.794871794871</v>
      </c>
    </row>
    <row r="130" spans="1:3" ht="12.75">
      <c r="A130" s="11" t="s">
        <v>257</v>
      </c>
      <c r="B130" s="16">
        <v>4071</v>
      </c>
      <c r="C130" s="45">
        <f t="shared" si="1"/>
        <v>5219.2307692307695</v>
      </c>
    </row>
    <row r="131" spans="1:3" ht="12.75">
      <c r="A131" s="11" t="s">
        <v>204</v>
      </c>
      <c r="B131" s="16">
        <v>3695</v>
      </c>
      <c r="C131" s="45">
        <f t="shared" si="1"/>
        <v>4737.179487179487</v>
      </c>
    </row>
    <row r="132" spans="1:3" ht="12.75">
      <c r="A132" s="11" t="s">
        <v>219</v>
      </c>
      <c r="B132" s="16">
        <v>3695</v>
      </c>
      <c r="C132" s="45">
        <f aca="true" t="shared" si="2" ref="C132:C159">B132/78*100</f>
        <v>4737.179487179487</v>
      </c>
    </row>
    <row r="133" spans="1:3" ht="12.75">
      <c r="A133" s="12" t="s">
        <v>258</v>
      </c>
      <c r="B133" s="16">
        <v>4011</v>
      </c>
      <c r="C133" s="45">
        <f t="shared" si="2"/>
        <v>5142.307692307692</v>
      </c>
    </row>
    <row r="134" spans="1:3" ht="12.75">
      <c r="A134" s="11" t="s">
        <v>259</v>
      </c>
      <c r="B134" s="16">
        <v>3701</v>
      </c>
      <c r="C134" s="45">
        <f t="shared" si="2"/>
        <v>4744.871794871795</v>
      </c>
    </row>
    <row r="135" spans="1:3" ht="12.75">
      <c r="A135" s="11" t="s">
        <v>188</v>
      </c>
      <c r="B135" s="16">
        <v>3824</v>
      </c>
      <c r="C135" s="45">
        <f t="shared" si="2"/>
        <v>4902.5641025641025</v>
      </c>
    </row>
    <row r="136" spans="1:3" ht="12.75">
      <c r="A136" s="11" t="s">
        <v>205</v>
      </c>
      <c r="B136" s="16">
        <v>3700</v>
      </c>
      <c r="C136" s="45">
        <f t="shared" si="2"/>
        <v>4743.589743589744</v>
      </c>
    </row>
    <row r="137" spans="1:3" ht="12.75">
      <c r="A137" s="11" t="s">
        <v>220</v>
      </c>
      <c r="B137" s="16">
        <v>3836</v>
      </c>
      <c r="C137" s="45">
        <f t="shared" si="2"/>
        <v>4917.948717948719</v>
      </c>
    </row>
    <row r="138" spans="1:3" ht="12.75">
      <c r="A138" s="11" t="s">
        <v>189</v>
      </c>
      <c r="B138" s="16">
        <v>3341</v>
      </c>
      <c r="C138" s="45">
        <f t="shared" si="2"/>
        <v>4283.333333333334</v>
      </c>
    </row>
    <row r="139" spans="1:3" ht="12.75">
      <c r="A139" s="11" t="s">
        <v>206</v>
      </c>
      <c r="B139" s="16">
        <v>4239</v>
      </c>
      <c r="C139" s="45">
        <f t="shared" si="2"/>
        <v>5434.615384615385</v>
      </c>
    </row>
    <row r="140" spans="1:3" ht="12.75">
      <c r="A140" s="49" t="s">
        <v>265</v>
      </c>
      <c r="B140" s="16"/>
      <c r="C140" s="45"/>
    </row>
    <row r="141" spans="1:3" ht="12.75">
      <c r="A141" s="11" t="s">
        <v>266</v>
      </c>
      <c r="B141" s="16">
        <v>86</v>
      </c>
      <c r="C141" s="45">
        <f t="shared" si="2"/>
        <v>110.25641025641026</v>
      </c>
    </row>
    <row r="142" spans="1:3" ht="12.75">
      <c r="A142" s="11" t="s">
        <v>254</v>
      </c>
      <c r="B142" s="16">
        <v>86</v>
      </c>
      <c r="C142" s="45">
        <f t="shared" si="2"/>
        <v>110.25641025641026</v>
      </c>
    </row>
    <row r="143" spans="1:3" ht="12.75">
      <c r="A143" s="11" t="s">
        <v>177</v>
      </c>
      <c r="B143" s="16">
        <v>86</v>
      </c>
      <c r="C143" s="45">
        <f t="shared" si="2"/>
        <v>110.25641025641026</v>
      </c>
    </row>
    <row r="144" spans="1:3" ht="12.75">
      <c r="A144" s="49" t="s">
        <v>267</v>
      </c>
      <c r="B144" s="16"/>
      <c r="C144" s="45"/>
    </row>
    <row r="145" spans="1:3" ht="12.75">
      <c r="A145" s="11" t="s">
        <v>266</v>
      </c>
      <c r="B145" s="16">
        <v>167</v>
      </c>
      <c r="C145" s="45">
        <f t="shared" si="2"/>
        <v>214.1025641025641</v>
      </c>
    </row>
    <row r="146" spans="1:3" ht="12.75">
      <c r="A146" s="11" t="s">
        <v>254</v>
      </c>
      <c r="B146" s="16">
        <v>167</v>
      </c>
      <c r="C146" s="45">
        <f t="shared" si="2"/>
        <v>214.1025641025641</v>
      </c>
    </row>
    <row r="147" spans="1:3" ht="12.75">
      <c r="A147" s="11" t="s">
        <v>177</v>
      </c>
      <c r="B147" s="16">
        <v>167</v>
      </c>
      <c r="C147" s="45">
        <f t="shared" si="2"/>
        <v>214.1025641025641</v>
      </c>
    </row>
    <row r="148" spans="1:3" ht="12.75">
      <c r="A148" s="49" t="s">
        <v>268</v>
      </c>
      <c r="B148" s="16"/>
      <c r="C148" s="45"/>
    </row>
    <row r="149" spans="1:3" ht="12.75">
      <c r="A149" s="11" t="s">
        <v>266</v>
      </c>
      <c r="B149" s="16">
        <v>861</v>
      </c>
      <c r="C149" s="45">
        <f t="shared" si="2"/>
        <v>1103.8461538461538</v>
      </c>
    </row>
    <row r="150" spans="1:3" ht="12.75">
      <c r="A150" s="11" t="s">
        <v>254</v>
      </c>
      <c r="B150" s="16">
        <v>861</v>
      </c>
      <c r="C150" s="45">
        <f t="shared" si="2"/>
        <v>1103.8461538461538</v>
      </c>
    </row>
    <row r="151" spans="1:3" ht="12.75">
      <c r="A151" s="11" t="s">
        <v>177</v>
      </c>
      <c r="B151" s="16">
        <v>861</v>
      </c>
      <c r="C151" s="45">
        <f t="shared" si="2"/>
        <v>1103.8461538461538</v>
      </c>
    </row>
    <row r="152" spans="1:3" ht="12.75">
      <c r="A152" s="49" t="s">
        <v>269</v>
      </c>
      <c r="B152" s="16"/>
      <c r="C152" s="45"/>
    </row>
    <row r="153" spans="1:3" ht="12.75">
      <c r="A153" s="11" t="s">
        <v>266</v>
      </c>
      <c r="B153" s="16">
        <v>1600</v>
      </c>
      <c r="C153" s="45">
        <f t="shared" si="2"/>
        <v>2051.2820512820513</v>
      </c>
    </row>
    <row r="154" spans="1:3" ht="12.75">
      <c r="A154" s="11" t="s">
        <v>254</v>
      </c>
      <c r="B154" s="16">
        <v>1600</v>
      </c>
      <c r="C154" s="45">
        <f t="shared" si="2"/>
        <v>2051.2820512820513</v>
      </c>
    </row>
    <row r="155" spans="1:3" ht="12.75">
      <c r="A155" s="11" t="s">
        <v>177</v>
      </c>
      <c r="B155" s="16">
        <v>1600</v>
      </c>
      <c r="C155" s="45">
        <f t="shared" si="2"/>
        <v>2051.2820512820513</v>
      </c>
    </row>
    <row r="156" spans="1:3" ht="12.75">
      <c r="A156" s="49" t="s">
        <v>270</v>
      </c>
      <c r="B156" s="16"/>
      <c r="C156" s="45"/>
    </row>
    <row r="157" spans="1:3" ht="12.75">
      <c r="A157" s="11" t="s">
        <v>266</v>
      </c>
      <c r="B157" s="16">
        <v>3675</v>
      </c>
      <c r="C157" s="45">
        <f t="shared" si="2"/>
        <v>4711.538461538461</v>
      </c>
    </row>
    <row r="158" spans="1:3" ht="12.75">
      <c r="A158" s="11" t="s">
        <v>254</v>
      </c>
      <c r="B158" s="16">
        <v>3675</v>
      </c>
      <c r="C158" s="45">
        <f t="shared" si="2"/>
        <v>4711.538461538461</v>
      </c>
    </row>
    <row r="159" spans="1:3" ht="12.75">
      <c r="A159" s="11" t="s">
        <v>177</v>
      </c>
      <c r="B159" s="16">
        <v>3675</v>
      </c>
      <c r="C159" s="45">
        <f t="shared" si="2"/>
        <v>4711.538461538461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6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56.375" style="0" customWidth="1"/>
    <col min="2" max="2" width="18.00390625" style="0" hidden="1" customWidth="1"/>
    <col min="3" max="3" width="18.25390625" style="0" customWidth="1"/>
  </cols>
  <sheetData>
    <row r="1" ht="2.25" customHeight="1"/>
    <row r="2" spans="1:2" ht="0.75" customHeight="1">
      <c r="A2" s="13"/>
      <c r="B2" s="13"/>
    </row>
    <row r="3" spans="1:3" ht="15" customHeight="1">
      <c r="A3" s="10"/>
      <c r="B3" s="14" t="s">
        <v>244</v>
      </c>
      <c r="C3" s="1" t="s">
        <v>246</v>
      </c>
    </row>
    <row r="4" spans="1:3" ht="15" customHeight="1">
      <c r="A4" s="11" t="s">
        <v>47</v>
      </c>
      <c r="B4" s="10">
        <v>41</v>
      </c>
      <c r="C4" s="45">
        <f>B4/78*100</f>
        <v>52.56410256410257</v>
      </c>
    </row>
    <row r="5" spans="1:3" ht="15" customHeight="1">
      <c r="A5" s="11" t="s">
        <v>48</v>
      </c>
      <c r="B5" s="10">
        <v>80</v>
      </c>
      <c r="C5" s="45">
        <f aca="true" t="shared" si="0" ref="C5:C24">B5/78*100</f>
        <v>102.56410256410255</v>
      </c>
    </row>
    <row r="6" spans="1:3" ht="15" customHeight="1">
      <c r="A6" s="11" t="s">
        <v>49</v>
      </c>
      <c r="B6" s="10">
        <v>307</v>
      </c>
      <c r="C6" s="45">
        <f t="shared" si="0"/>
        <v>393.5897435897436</v>
      </c>
    </row>
    <row r="7" spans="1:3" ht="15" customHeight="1">
      <c r="A7" s="11"/>
      <c r="B7" s="10"/>
      <c r="C7" s="45"/>
    </row>
    <row r="8" spans="1:3" ht="15" customHeight="1">
      <c r="A8" s="11" t="s">
        <v>50</v>
      </c>
      <c r="B8" s="10">
        <v>40</v>
      </c>
      <c r="C8" s="45">
        <f t="shared" si="0"/>
        <v>51.28205128205128</v>
      </c>
    </row>
    <row r="9" spans="1:3" ht="15" customHeight="1">
      <c r="A9" s="11" t="s">
        <v>51</v>
      </c>
      <c r="B9" s="10">
        <v>87</v>
      </c>
      <c r="C9" s="45">
        <f t="shared" si="0"/>
        <v>111.53846153846155</v>
      </c>
    </row>
    <row r="10" spans="1:3" ht="15" customHeight="1">
      <c r="A10" s="11" t="s">
        <v>52</v>
      </c>
      <c r="B10" s="10">
        <v>370</v>
      </c>
      <c r="C10" s="45">
        <f t="shared" si="0"/>
        <v>474.35897435897436</v>
      </c>
    </row>
    <row r="11" spans="1:3" ht="15" customHeight="1">
      <c r="A11" s="11" t="s">
        <v>53</v>
      </c>
      <c r="B11" s="10">
        <v>609</v>
      </c>
      <c r="C11" s="45">
        <f t="shared" si="0"/>
        <v>780.7692307692307</v>
      </c>
    </row>
    <row r="12" spans="1:3" ht="15" customHeight="1">
      <c r="A12" s="11"/>
      <c r="B12" s="10"/>
      <c r="C12" s="45"/>
    </row>
    <row r="13" spans="1:3" ht="15" customHeight="1">
      <c r="A13" s="11" t="s">
        <v>54</v>
      </c>
      <c r="B13" s="10">
        <v>47</v>
      </c>
      <c r="C13" s="45">
        <f t="shared" si="0"/>
        <v>60.256410256410255</v>
      </c>
    </row>
    <row r="14" spans="1:3" ht="15" customHeight="1">
      <c r="A14" s="11" t="s">
        <v>55</v>
      </c>
      <c r="B14" s="10">
        <v>91</v>
      </c>
      <c r="C14" s="45">
        <f t="shared" si="0"/>
        <v>116.66666666666667</v>
      </c>
    </row>
    <row r="15" spans="1:3" ht="15" customHeight="1">
      <c r="A15" s="11" t="s">
        <v>56</v>
      </c>
      <c r="B15" s="10">
        <v>150</v>
      </c>
      <c r="C15" s="45">
        <f t="shared" si="0"/>
        <v>192.30769230769232</v>
      </c>
    </row>
    <row r="16" spans="1:3" ht="15" customHeight="1">
      <c r="A16" s="11" t="s">
        <v>57</v>
      </c>
      <c r="B16" s="10">
        <v>759</v>
      </c>
      <c r="C16" s="45">
        <f t="shared" si="0"/>
        <v>973.076923076923</v>
      </c>
    </row>
    <row r="17" spans="1:3" ht="15" customHeight="1">
      <c r="A17" s="11"/>
      <c r="B17" s="10"/>
      <c r="C17" s="45"/>
    </row>
    <row r="18" spans="1:3" ht="15" customHeight="1">
      <c r="A18" s="11" t="s">
        <v>58</v>
      </c>
      <c r="B18" s="10">
        <v>114</v>
      </c>
      <c r="C18" s="45">
        <f t="shared" si="0"/>
        <v>146.15384615384613</v>
      </c>
    </row>
    <row r="19" spans="1:3" ht="15" customHeight="1">
      <c r="A19" s="11" t="s">
        <v>59</v>
      </c>
      <c r="B19" s="10">
        <v>395</v>
      </c>
      <c r="C19" s="45">
        <f t="shared" si="0"/>
        <v>506.4102564102564</v>
      </c>
    </row>
    <row r="20" spans="1:3" ht="15" customHeight="1">
      <c r="A20" s="11"/>
      <c r="B20" s="10"/>
      <c r="C20" s="45"/>
    </row>
    <row r="21" spans="1:3" ht="15" customHeight="1">
      <c r="A21" s="11" t="s">
        <v>60</v>
      </c>
      <c r="B21" s="10">
        <v>66</v>
      </c>
      <c r="C21" s="45">
        <f t="shared" si="0"/>
        <v>84.61538461538461</v>
      </c>
    </row>
    <row r="22" spans="1:3" ht="15" customHeight="1">
      <c r="A22" s="11" t="s">
        <v>61</v>
      </c>
      <c r="B22" s="10">
        <v>161</v>
      </c>
      <c r="C22" s="45">
        <f t="shared" si="0"/>
        <v>206.41025641025644</v>
      </c>
    </row>
    <row r="23" spans="1:3" ht="15" customHeight="1">
      <c r="A23" s="11" t="s">
        <v>62</v>
      </c>
      <c r="B23" s="10">
        <v>274</v>
      </c>
      <c r="C23" s="45">
        <f t="shared" si="0"/>
        <v>351.28205128205127</v>
      </c>
    </row>
    <row r="24" spans="1:3" ht="15" customHeight="1">
      <c r="A24" s="11" t="s">
        <v>63</v>
      </c>
      <c r="B24" s="10">
        <v>580</v>
      </c>
      <c r="C24" s="45">
        <f t="shared" si="0"/>
        <v>743.5897435897436</v>
      </c>
    </row>
    <row r="25" ht="12.75">
      <c r="B25" s="13"/>
    </row>
    <row r="26" ht="12.75">
      <c r="B26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SheetLayoutView="100" zoomScalePageLayoutView="0" workbookViewId="0" topLeftCell="A1">
      <selection activeCell="A25" sqref="A25"/>
    </sheetView>
  </sheetViews>
  <sheetFormatPr defaultColWidth="9.00390625" defaultRowHeight="12.75"/>
  <cols>
    <col min="1" max="1" width="57.75390625" style="0" customWidth="1"/>
    <col min="2" max="2" width="15.875" style="0" hidden="1" customWidth="1"/>
    <col min="3" max="3" width="19.875" style="0" customWidth="1"/>
  </cols>
  <sheetData>
    <row r="1" ht="1.5" customHeight="1"/>
    <row r="2" ht="12.75" hidden="1">
      <c r="B2" s="7"/>
    </row>
    <row r="3" spans="1:3" ht="12.75">
      <c r="A3" s="18"/>
      <c r="B3" s="16" t="s">
        <v>244</v>
      </c>
      <c r="C3" s="46" t="s">
        <v>245</v>
      </c>
    </row>
    <row r="4" spans="1:3" ht="12.75">
      <c r="A4" s="15" t="s">
        <v>64</v>
      </c>
      <c r="B4" s="17">
        <v>37</v>
      </c>
      <c r="C4" s="45">
        <f>B4/78*100</f>
        <v>47.43589743589743</v>
      </c>
    </row>
    <row r="5" spans="1:3" ht="12.75">
      <c r="A5" s="15" t="s">
        <v>65</v>
      </c>
      <c r="B5" s="17">
        <v>71.5</v>
      </c>
      <c r="C5" s="45">
        <f aca="true" t="shared" si="0" ref="C5:C17">B5/78*100</f>
        <v>91.66666666666666</v>
      </c>
    </row>
    <row r="6" spans="1:3" ht="12.75">
      <c r="A6" s="15" t="s">
        <v>66</v>
      </c>
      <c r="B6" s="17">
        <v>105</v>
      </c>
      <c r="C6" s="45">
        <f t="shared" si="0"/>
        <v>134.6153846153846</v>
      </c>
    </row>
    <row r="7" spans="1:3" ht="12.75">
      <c r="A7" s="15"/>
      <c r="B7" s="17"/>
      <c r="C7" s="45"/>
    </row>
    <row r="8" spans="1:3" ht="12.75">
      <c r="A8" s="15" t="s">
        <v>67</v>
      </c>
      <c r="B8" s="17">
        <v>35</v>
      </c>
      <c r="C8" s="45">
        <f t="shared" si="0"/>
        <v>44.871794871794876</v>
      </c>
    </row>
    <row r="9" spans="1:3" ht="12.75">
      <c r="A9" s="15" t="s">
        <v>68</v>
      </c>
      <c r="B9" s="17">
        <v>75</v>
      </c>
      <c r="C9" s="45">
        <f t="shared" si="0"/>
        <v>96.15384615384616</v>
      </c>
    </row>
    <row r="10" spans="1:3" ht="12.75">
      <c r="A10" s="15" t="s">
        <v>69</v>
      </c>
      <c r="B10" s="17">
        <v>110</v>
      </c>
      <c r="C10" s="45">
        <f t="shared" si="0"/>
        <v>141.02564102564102</v>
      </c>
    </row>
    <row r="11" spans="1:3" ht="12.75">
      <c r="A11" s="15"/>
      <c r="B11" s="17"/>
      <c r="C11" s="45"/>
    </row>
    <row r="12" spans="1:3" ht="12.75">
      <c r="A12" s="15" t="s">
        <v>70</v>
      </c>
      <c r="B12" s="17">
        <v>45</v>
      </c>
      <c r="C12" s="45">
        <f t="shared" si="0"/>
        <v>57.692307692307686</v>
      </c>
    </row>
    <row r="13" spans="1:3" ht="12.75">
      <c r="A13" s="15" t="s">
        <v>71</v>
      </c>
      <c r="B13" s="17">
        <v>99</v>
      </c>
      <c r="C13" s="45">
        <f t="shared" si="0"/>
        <v>126.92307692307692</v>
      </c>
    </row>
    <row r="14" spans="1:3" ht="12.75">
      <c r="A14" s="15" t="s">
        <v>72</v>
      </c>
      <c r="B14" s="17">
        <v>147</v>
      </c>
      <c r="C14" s="45">
        <f t="shared" si="0"/>
        <v>188.46153846153845</v>
      </c>
    </row>
    <row r="15" spans="1:3" ht="12.75">
      <c r="A15" s="15"/>
      <c r="B15" s="17"/>
      <c r="C15" s="45"/>
    </row>
    <row r="16" spans="1:3" ht="12.75">
      <c r="A16" s="15" t="s">
        <v>73</v>
      </c>
      <c r="B16" s="16">
        <v>36.5</v>
      </c>
      <c r="C16" s="45">
        <f t="shared" si="0"/>
        <v>46.794871794871796</v>
      </c>
    </row>
    <row r="17" spans="1:3" ht="12.75">
      <c r="A17" s="15" t="s">
        <v>74</v>
      </c>
      <c r="B17" s="16">
        <v>68</v>
      </c>
      <c r="C17" s="45">
        <f t="shared" si="0"/>
        <v>87.17948717948718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9"/>
  <sheetViews>
    <sheetView tabSelected="1" zoomScalePageLayoutView="0" workbookViewId="0" topLeftCell="A31">
      <selection activeCell="A58" sqref="A58"/>
    </sheetView>
  </sheetViews>
  <sheetFormatPr defaultColWidth="9.00390625" defaultRowHeight="12.75"/>
  <cols>
    <col min="1" max="1" width="66.75390625" style="0" customWidth="1"/>
    <col min="2" max="2" width="21.375" style="0" hidden="1" customWidth="1"/>
    <col min="3" max="3" width="22.00390625" style="0" customWidth="1"/>
  </cols>
  <sheetData>
    <row r="2" spans="1:3" ht="12.75">
      <c r="A2" s="1"/>
      <c r="B2" s="7" t="s">
        <v>244</v>
      </c>
      <c r="C2" s="46" t="s">
        <v>245</v>
      </c>
    </row>
    <row r="3" spans="1:3" ht="15" customHeight="1">
      <c r="A3" s="19" t="s">
        <v>75</v>
      </c>
      <c r="B3" s="16"/>
      <c r="C3" s="1"/>
    </row>
    <row r="4" spans="1:3" ht="15" customHeight="1">
      <c r="A4" s="20" t="s">
        <v>76</v>
      </c>
      <c r="B4" s="16">
        <v>31</v>
      </c>
      <c r="C4" s="45">
        <f>B4/78*100</f>
        <v>39.743589743589745</v>
      </c>
    </row>
    <row r="5" spans="1:3" ht="15" customHeight="1">
      <c r="A5" s="20" t="s">
        <v>77</v>
      </c>
      <c r="B5" s="16">
        <v>89</v>
      </c>
      <c r="C5" s="45">
        <f aca="true" t="shared" si="0" ref="C5:C56">B5/78*100</f>
        <v>114.1025641025641</v>
      </c>
    </row>
    <row r="6" spans="1:3" ht="15" customHeight="1">
      <c r="A6" s="20" t="s">
        <v>78</v>
      </c>
      <c r="B6" s="16">
        <v>93</v>
      </c>
      <c r="C6" s="45">
        <f t="shared" si="0"/>
        <v>119.23076923076923</v>
      </c>
    </row>
    <row r="7" spans="1:3" ht="15" customHeight="1">
      <c r="A7" s="20" t="s">
        <v>79</v>
      </c>
      <c r="B7" s="16">
        <v>135</v>
      </c>
      <c r="C7" s="45">
        <f t="shared" si="0"/>
        <v>173.0769230769231</v>
      </c>
    </row>
    <row r="8" spans="1:3" ht="15" customHeight="1">
      <c r="A8" s="20" t="s">
        <v>80</v>
      </c>
      <c r="B8" s="16">
        <v>143</v>
      </c>
      <c r="C8" s="45">
        <f t="shared" si="0"/>
        <v>183.33333333333331</v>
      </c>
    </row>
    <row r="9" spans="1:3" ht="15" customHeight="1">
      <c r="A9" s="20" t="s">
        <v>81</v>
      </c>
      <c r="B9" s="16">
        <v>230</v>
      </c>
      <c r="C9" s="45">
        <f t="shared" si="0"/>
        <v>294.8717948717949</v>
      </c>
    </row>
    <row r="10" spans="1:3" ht="15" customHeight="1">
      <c r="A10" s="21" t="s">
        <v>82</v>
      </c>
      <c r="B10" s="16"/>
      <c r="C10" s="45"/>
    </row>
    <row r="11" spans="1:3" ht="15" customHeight="1">
      <c r="A11" s="20" t="s">
        <v>83</v>
      </c>
      <c r="B11" s="16">
        <v>36</v>
      </c>
      <c r="C11" s="45">
        <f t="shared" si="0"/>
        <v>46.15384615384615</v>
      </c>
    </row>
    <row r="12" spans="1:3" ht="15" customHeight="1">
      <c r="A12" s="20" t="s">
        <v>84</v>
      </c>
      <c r="B12" s="16">
        <v>104</v>
      </c>
      <c r="C12" s="45">
        <f t="shared" si="0"/>
        <v>133.33333333333331</v>
      </c>
    </row>
    <row r="13" spans="1:3" ht="15" customHeight="1">
      <c r="A13" s="20" t="s">
        <v>85</v>
      </c>
      <c r="B13" s="16">
        <v>107</v>
      </c>
      <c r="C13" s="45">
        <f t="shared" si="0"/>
        <v>137.17948717948718</v>
      </c>
    </row>
    <row r="14" spans="1:3" ht="15" customHeight="1">
      <c r="A14" s="20" t="s">
        <v>86</v>
      </c>
      <c r="B14" s="16">
        <v>160</v>
      </c>
      <c r="C14" s="45">
        <f t="shared" si="0"/>
        <v>205.1282051282051</v>
      </c>
    </row>
    <row r="15" spans="1:3" ht="15" customHeight="1">
      <c r="A15" s="20" t="s">
        <v>87</v>
      </c>
      <c r="B15" s="16">
        <v>168</v>
      </c>
      <c r="C15" s="45">
        <f t="shared" si="0"/>
        <v>215.3846153846154</v>
      </c>
    </row>
    <row r="16" spans="1:3" ht="15" customHeight="1">
      <c r="A16" s="20" t="s">
        <v>88</v>
      </c>
      <c r="B16" s="16">
        <v>290</v>
      </c>
      <c r="C16" s="45">
        <f t="shared" si="0"/>
        <v>371.7948717948718</v>
      </c>
    </row>
    <row r="17" spans="1:3" ht="15" customHeight="1">
      <c r="A17" s="21" t="s">
        <v>89</v>
      </c>
      <c r="B17" s="16"/>
      <c r="C17" s="45"/>
    </row>
    <row r="18" spans="1:3" ht="15" customHeight="1">
      <c r="A18" s="20" t="s">
        <v>90</v>
      </c>
      <c r="B18" s="16">
        <v>40.7</v>
      </c>
      <c r="C18" s="45">
        <f t="shared" si="0"/>
        <v>52.17948717948718</v>
      </c>
    </row>
    <row r="19" spans="1:3" ht="15" customHeight="1">
      <c r="A19" s="20" t="s">
        <v>91</v>
      </c>
      <c r="B19" s="16">
        <v>112</v>
      </c>
      <c r="C19" s="45">
        <f t="shared" si="0"/>
        <v>143.5897435897436</v>
      </c>
    </row>
    <row r="20" spans="1:3" ht="15" customHeight="1">
      <c r="A20" s="20" t="s">
        <v>92</v>
      </c>
      <c r="B20" s="16">
        <v>119</v>
      </c>
      <c r="C20" s="45">
        <f t="shared" si="0"/>
        <v>152.56410256410254</v>
      </c>
    </row>
    <row r="21" spans="1:3" ht="15" customHeight="1">
      <c r="A21" s="20" t="s">
        <v>93</v>
      </c>
      <c r="B21" s="16">
        <v>187</v>
      </c>
      <c r="C21" s="45">
        <f t="shared" si="0"/>
        <v>239.74358974358972</v>
      </c>
    </row>
    <row r="22" spans="1:3" ht="15" customHeight="1">
      <c r="A22" s="20" t="s">
        <v>94</v>
      </c>
      <c r="B22" s="16">
        <v>193</v>
      </c>
      <c r="C22" s="45">
        <f t="shared" si="0"/>
        <v>247.43589743589746</v>
      </c>
    </row>
    <row r="23" spans="1:3" ht="15" customHeight="1">
      <c r="A23" s="20" t="s">
        <v>95</v>
      </c>
      <c r="B23" s="16">
        <v>325</v>
      </c>
      <c r="C23" s="45">
        <f t="shared" si="0"/>
        <v>416.6666666666667</v>
      </c>
    </row>
    <row r="24" spans="1:3" ht="15" customHeight="1">
      <c r="A24" s="21" t="s">
        <v>96</v>
      </c>
      <c r="B24" s="16"/>
      <c r="C24" s="45"/>
    </row>
    <row r="25" spans="1:3" ht="15" customHeight="1">
      <c r="A25" s="20" t="s">
        <v>97</v>
      </c>
      <c r="B25" s="16">
        <v>65</v>
      </c>
      <c r="C25" s="45">
        <f t="shared" si="0"/>
        <v>83.33333333333334</v>
      </c>
    </row>
    <row r="26" spans="1:3" ht="15" customHeight="1">
      <c r="A26" s="20" t="s">
        <v>98</v>
      </c>
      <c r="B26" s="16">
        <v>180</v>
      </c>
      <c r="C26" s="45">
        <f t="shared" si="0"/>
        <v>230.76923076923075</v>
      </c>
    </row>
    <row r="27" spans="1:3" ht="15" customHeight="1">
      <c r="A27" s="20" t="s">
        <v>99</v>
      </c>
      <c r="B27" s="16">
        <v>186</v>
      </c>
      <c r="C27" s="45">
        <f t="shared" si="0"/>
        <v>238.46153846153845</v>
      </c>
    </row>
    <row r="28" spans="1:3" ht="15" customHeight="1">
      <c r="A28" s="20" t="s">
        <v>100</v>
      </c>
      <c r="B28" s="16">
        <v>275</v>
      </c>
      <c r="C28" s="45">
        <f t="shared" si="0"/>
        <v>352.56410256410254</v>
      </c>
    </row>
    <row r="29" spans="1:3" ht="15" customHeight="1">
      <c r="A29" s="20" t="s">
        <v>101</v>
      </c>
      <c r="B29" s="16">
        <v>283</v>
      </c>
      <c r="C29" s="45">
        <f t="shared" si="0"/>
        <v>362.8205128205128</v>
      </c>
    </row>
    <row r="30" spans="1:3" ht="15" customHeight="1">
      <c r="A30" s="20" t="s">
        <v>102</v>
      </c>
      <c r="B30" s="16">
        <v>510</v>
      </c>
      <c r="C30" s="45">
        <f t="shared" si="0"/>
        <v>653.8461538461538</v>
      </c>
    </row>
    <row r="31" spans="1:3" ht="15" customHeight="1">
      <c r="A31" s="21" t="s">
        <v>103</v>
      </c>
      <c r="B31" s="16"/>
      <c r="C31" s="45"/>
    </row>
    <row r="32" spans="1:3" ht="15" customHeight="1">
      <c r="A32" s="20" t="s">
        <v>104</v>
      </c>
      <c r="B32" s="16">
        <v>60</v>
      </c>
      <c r="C32" s="45">
        <f t="shared" si="0"/>
        <v>76.92307692307693</v>
      </c>
    </row>
    <row r="33" spans="1:3" ht="15" customHeight="1">
      <c r="A33" s="20" t="s">
        <v>105</v>
      </c>
      <c r="B33" s="16">
        <v>175</v>
      </c>
      <c r="C33" s="45">
        <f t="shared" si="0"/>
        <v>224.35897435897436</v>
      </c>
    </row>
    <row r="34" spans="1:3" ht="15" customHeight="1">
      <c r="A34" s="20" t="s">
        <v>106</v>
      </c>
      <c r="B34" s="16">
        <v>179</v>
      </c>
      <c r="C34" s="45">
        <f t="shared" si="0"/>
        <v>229.48717948717947</v>
      </c>
    </row>
    <row r="35" spans="1:3" ht="15" customHeight="1">
      <c r="A35" s="20" t="s">
        <v>107</v>
      </c>
      <c r="B35" s="16">
        <v>282</v>
      </c>
      <c r="C35" s="45">
        <f t="shared" si="0"/>
        <v>361.53846153846155</v>
      </c>
    </row>
    <row r="36" spans="1:3" ht="15" customHeight="1">
      <c r="A36" s="20" t="s">
        <v>108</v>
      </c>
      <c r="B36" s="16">
        <v>289</v>
      </c>
      <c r="C36" s="45">
        <f t="shared" si="0"/>
        <v>370.51282051282055</v>
      </c>
    </row>
    <row r="37" spans="1:3" ht="15" customHeight="1">
      <c r="A37" s="20" t="s">
        <v>109</v>
      </c>
      <c r="B37" s="16">
        <v>520</v>
      </c>
      <c r="C37" s="45">
        <f t="shared" si="0"/>
        <v>666.6666666666667</v>
      </c>
    </row>
    <row r="38" spans="1:3" ht="15" customHeight="1">
      <c r="A38" s="22" t="s">
        <v>110</v>
      </c>
      <c r="B38" s="16"/>
      <c r="C38" s="45"/>
    </row>
    <row r="39" spans="1:3" ht="15" customHeight="1">
      <c r="A39" s="20" t="s">
        <v>111</v>
      </c>
      <c r="B39" s="16">
        <v>84.3</v>
      </c>
      <c r="C39" s="45">
        <f t="shared" si="0"/>
        <v>108.07692307692307</v>
      </c>
    </row>
    <row r="40" spans="1:3" ht="15" customHeight="1">
      <c r="A40" s="20" t="s">
        <v>112</v>
      </c>
      <c r="B40" s="16">
        <v>243</v>
      </c>
      <c r="C40" s="45">
        <f t="shared" si="0"/>
        <v>311.53846153846155</v>
      </c>
    </row>
    <row r="41" spans="1:3" ht="15" customHeight="1">
      <c r="A41" s="20" t="s">
        <v>113</v>
      </c>
      <c r="B41" s="16">
        <v>250</v>
      </c>
      <c r="C41" s="45">
        <f t="shared" si="0"/>
        <v>320.51282051282055</v>
      </c>
    </row>
    <row r="42" spans="1:3" ht="15" customHeight="1">
      <c r="A42" s="20" t="s">
        <v>114</v>
      </c>
      <c r="B42" s="16">
        <v>385</v>
      </c>
      <c r="C42" s="45">
        <f t="shared" si="0"/>
        <v>493.5897435897436</v>
      </c>
    </row>
    <row r="43" spans="1:3" ht="15" customHeight="1">
      <c r="A43" s="20" t="s">
        <v>115</v>
      </c>
      <c r="B43" s="16">
        <v>395</v>
      </c>
      <c r="C43" s="45">
        <f t="shared" si="0"/>
        <v>506.4102564102564</v>
      </c>
    </row>
    <row r="44" spans="1:3" ht="15" customHeight="1">
      <c r="A44" s="20" t="s">
        <v>116</v>
      </c>
      <c r="B44" s="16">
        <v>730</v>
      </c>
      <c r="C44" s="45">
        <f t="shared" si="0"/>
        <v>935.8974358974359</v>
      </c>
    </row>
    <row r="45" spans="1:3" ht="15" customHeight="1">
      <c r="A45" s="22" t="s">
        <v>117</v>
      </c>
      <c r="B45" s="16"/>
      <c r="C45" s="45"/>
    </row>
    <row r="46" spans="1:3" ht="15" customHeight="1">
      <c r="A46" s="20" t="s">
        <v>118</v>
      </c>
      <c r="B46" s="16">
        <v>570</v>
      </c>
      <c r="C46" s="45">
        <f t="shared" si="0"/>
        <v>730.7692307692307</v>
      </c>
    </row>
    <row r="47" spans="1:3" ht="15" customHeight="1">
      <c r="A47" s="51" t="s">
        <v>271</v>
      </c>
      <c r="B47" s="16"/>
      <c r="C47" s="45">
        <f t="shared" si="0"/>
        <v>0</v>
      </c>
    </row>
    <row r="48" spans="1:3" ht="15" customHeight="1">
      <c r="A48" s="20" t="s">
        <v>119</v>
      </c>
      <c r="B48" s="16">
        <v>90</v>
      </c>
      <c r="C48" s="45">
        <f t="shared" si="0"/>
        <v>115.38461538461537</v>
      </c>
    </row>
    <row r="49" spans="1:3" ht="15" customHeight="1">
      <c r="A49" s="20" t="s">
        <v>120</v>
      </c>
      <c r="B49" s="16">
        <v>259</v>
      </c>
      <c r="C49" s="45">
        <f t="shared" si="0"/>
        <v>332.05128205128204</v>
      </c>
    </row>
    <row r="50" spans="1:3" ht="15" customHeight="1">
      <c r="A50" s="20" t="s">
        <v>121</v>
      </c>
      <c r="B50" s="16">
        <v>498</v>
      </c>
      <c r="C50" s="45">
        <f t="shared" si="0"/>
        <v>638.4615384615385</v>
      </c>
    </row>
    <row r="51" spans="1:3" ht="15" customHeight="1">
      <c r="A51" s="20" t="s">
        <v>122</v>
      </c>
      <c r="B51" s="16">
        <v>750</v>
      </c>
      <c r="C51" s="45">
        <f t="shared" si="0"/>
        <v>961.5384615384615</v>
      </c>
    </row>
    <row r="52" spans="1:3" ht="15" customHeight="1">
      <c r="A52" s="23"/>
      <c r="B52" s="16"/>
      <c r="C52" s="45"/>
    </row>
    <row r="53" spans="1:3" ht="15" customHeight="1">
      <c r="A53" s="20" t="s">
        <v>123</v>
      </c>
      <c r="B53" s="16">
        <v>130</v>
      </c>
      <c r="C53" s="45">
        <f t="shared" si="0"/>
        <v>166.66666666666669</v>
      </c>
    </row>
    <row r="54" spans="1:3" ht="15" customHeight="1">
      <c r="A54" s="20" t="s">
        <v>124</v>
      </c>
      <c r="B54" s="16">
        <v>368</v>
      </c>
      <c r="C54" s="45">
        <f t="shared" si="0"/>
        <v>471.7948717948718</v>
      </c>
    </row>
    <row r="55" spans="1:3" ht="15" customHeight="1">
      <c r="A55" s="20" t="s">
        <v>125</v>
      </c>
      <c r="B55" s="16">
        <v>686</v>
      </c>
      <c r="C55" s="45">
        <f t="shared" si="0"/>
        <v>879.4871794871796</v>
      </c>
    </row>
    <row r="56" spans="1:3" ht="15" customHeight="1">
      <c r="A56" s="20" t="s">
        <v>126</v>
      </c>
      <c r="B56" s="16">
        <v>1098</v>
      </c>
      <c r="C56" s="45">
        <f t="shared" si="0"/>
        <v>1407.6923076923076</v>
      </c>
    </row>
    <row r="57" spans="1:3" ht="12.75">
      <c r="A57" s="52" t="s">
        <v>272</v>
      </c>
      <c r="B57" s="1"/>
      <c r="C57" s="1"/>
    </row>
    <row r="58" spans="1:3" ht="12.75">
      <c r="A58" s="1" t="s">
        <v>273</v>
      </c>
      <c r="B58" s="1"/>
      <c r="C58" s="1">
        <v>4756.4</v>
      </c>
    </row>
    <row r="59" spans="1:3" ht="12.75">
      <c r="A59" s="1" t="s">
        <v>274</v>
      </c>
      <c r="B59" s="1"/>
      <c r="C59" s="1">
        <v>8782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72.875" style="0" customWidth="1"/>
    <col min="2" max="2" width="15.00390625" style="0" hidden="1" customWidth="1"/>
    <col min="3" max="3" width="18.375" style="0" customWidth="1"/>
  </cols>
  <sheetData>
    <row r="1" spans="1:3" ht="12.75">
      <c r="A1" s="24"/>
      <c r="B1" s="29" t="s">
        <v>247</v>
      </c>
      <c r="C1" s="1" t="s">
        <v>245</v>
      </c>
    </row>
    <row r="2" spans="1:3" ht="12.75">
      <c r="A2" s="25" t="s">
        <v>128</v>
      </c>
      <c r="B2" s="8"/>
      <c r="C2" s="1"/>
    </row>
    <row r="3" spans="1:3" ht="15" customHeight="1">
      <c r="A3" s="26" t="s">
        <v>129</v>
      </c>
      <c r="B3" s="8">
        <v>54</v>
      </c>
      <c r="C3" s="45">
        <f>B3/78*100</f>
        <v>69.23076923076923</v>
      </c>
    </row>
    <row r="4" spans="1:3" ht="15" customHeight="1">
      <c r="A4" s="26" t="s">
        <v>130</v>
      </c>
      <c r="B4" s="9">
        <v>225</v>
      </c>
      <c r="C4" s="45">
        <f aca="true" t="shared" si="0" ref="C4:C50">B4/78*100</f>
        <v>288.46153846153845</v>
      </c>
    </row>
    <row r="5" spans="1:3" ht="15" customHeight="1">
      <c r="A5" s="26" t="s">
        <v>131</v>
      </c>
      <c r="B5" s="9">
        <v>358</v>
      </c>
      <c r="C5" s="45">
        <f t="shared" si="0"/>
        <v>458.97435897435895</v>
      </c>
    </row>
    <row r="6" spans="1:3" ht="15" customHeight="1">
      <c r="A6" s="26"/>
      <c r="B6" s="9"/>
      <c r="C6" s="45"/>
    </row>
    <row r="7" spans="1:3" ht="15" customHeight="1">
      <c r="A7" s="26" t="s">
        <v>132</v>
      </c>
      <c r="B7" s="9">
        <v>45</v>
      </c>
      <c r="C7" s="45">
        <f t="shared" si="0"/>
        <v>57.692307692307686</v>
      </c>
    </row>
    <row r="8" spans="1:3" ht="15" customHeight="1">
      <c r="A8" s="26"/>
      <c r="B8" s="9"/>
      <c r="C8" s="45">
        <f t="shared" si="0"/>
        <v>0</v>
      </c>
    </row>
    <row r="9" spans="1:3" ht="15" customHeight="1">
      <c r="A9" s="26" t="s">
        <v>133</v>
      </c>
      <c r="B9" s="9">
        <v>29</v>
      </c>
      <c r="C9" s="45">
        <f t="shared" si="0"/>
        <v>37.17948717948718</v>
      </c>
    </row>
    <row r="10" spans="1:3" ht="15" customHeight="1">
      <c r="A10" s="26" t="s">
        <v>134</v>
      </c>
      <c r="B10" s="9">
        <v>67</v>
      </c>
      <c r="C10" s="45">
        <f t="shared" si="0"/>
        <v>85.8974358974359</v>
      </c>
    </row>
    <row r="11" spans="1:3" ht="15" customHeight="1">
      <c r="A11" s="26" t="s">
        <v>135</v>
      </c>
      <c r="B11" s="9">
        <v>148</v>
      </c>
      <c r="C11" s="45">
        <f t="shared" si="0"/>
        <v>189.74358974358972</v>
      </c>
    </row>
    <row r="12" spans="1:3" ht="15" customHeight="1">
      <c r="A12" s="26" t="s">
        <v>136</v>
      </c>
      <c r="B12" s="9">
        <v>265</v>
      </c>
      <c r="C12" s="45">
        <f t="shared" si="0"/>
        <v>339.7435897435897</v>
      </c>
    </row>
    <row r="13" spans="1:3" ht="15" customHeight="1">
      <c r="A13" s="26" t="s">
        <v>137</v>
      </c>
      <c r="B13" s="9">
        <v>499</v>
      </c>
      <c r="C13" s="45">
        <f t="shared" si="0"/>
        <v>639.7435897435898</v>
      </c>
    </row>
    <row r="14" spans="1:3" ht="15" customHeight="1">
      <c r="A14" s="26"/>
      <c r="B14" s="9"/>
      <c r="C14" s="45"/>
    </row>
    <row r="15" spans="1:3" ht="15" customHeight="1">
      <c r="A15" s="26" t="s">
        <v>138</v>
      </c>
      <c r="B15" s="9">
        <v>31.5</v>
      </c>
      <c r="C15" s="45">
        <f t="shared" si="0"/>
        <v>40.38461538461539</v>
      </c>
    </row>
    <row r="16" spans="1:3" ht="15" customHeight="1">
      <c r="A16" s="26" t="s">
        <v>139</v>
      </c>
      <c r="B16" s="9">
        <v>73</v>
      </c>
      <c r="C16" s="45">
        <f t="shared" si="0"/>
        <v>93.58974358974359</v>
      </c>
    </row>
    <row r="17" spans="1:3" ht="15" customHeight="1">
      <c r="A17" s="26" t="s">
        <v>140</v>
      </c>
      <c r="B17" s="9">
        <v>163</v>
      </c>
      <c r="C17" s="45">
        <f t="shared" si="0"/>
        <v>208.97435897435898</v>
      </c>
    </row>
    <row r="18" spans="1:3" ht="15" customHeight="1">
      <c r="A18" s="26" t="s">
        <v>141</v>
      </c>
      <c r="B18" s="9">
        <v>294</v>
      </c>
      <c r="C18" s="45">
        <f t="shared" si="0"/>
        <v>376.9230769230769</v>
      </c>
    </row>
    <row r="19" spans="1:3" ht="15" customHeight="1">
      <c r="A19" s="26" t="s">
        <v>142</v>
      </c>
      <c r="B19" s="9">
        <v>560</v>
      </c>
      <c r="C19" s="45">
        <f t="shared" si="0"/>
        <v>717.948717948718</v>
      </c>
    </row>
    <row r="20" spans="1:3" ht="15" customHeight="1">
      <c r="A20" s="25" t="s">
        <v>143</v>
      </c>
      <c r="B20" s="9"/>
      <c r="C20" s="45"/>
    </row>
    <row r="21" spans="1:3" ht="15" customHeight="1">
      <c r="A21" s="26" t="s">
        <v>144</v>
      </c>
      <c r="B21" s="9">
        <v>40</v>
      </c>
      <c r="C21" s="45">
        <f t="shared" si="0"/>
        <v>51.28205128205128</v>
      </c>
    </row>
    <row r="22" spans="1:3" ht="15" customHeight="1">
      <c r="A22" s="26" t="s">
        <v>145</v>
      </c>
      <c r="B22" s="9">
        <v>93</v>
      </c>
      <c r="C22" s="45">
        <f t="shared" si="0"/>
        <v>119.23076923076923</v>
      </c>
    </row>
    <row r="23" spans="1:3" ht="15" customHeight="1">
      <c r="A23" s="26" t="s">
        <v>146</v>
      </c>
      <c r="B23" s="9">
        <v>201</v>
      </c>
      <c r="C23" s="45">
        <f t="shared" si="0"/>
        <v>257.69230769230774</v>
      </c>
    </row>
    <row r="24" spans="1:3" ht="15" customHeight="1">
      <c r="A24" s="26" t="s">
        <v>147</v>
      </c>
      <c r="B24" s="9">
        <v>374</v>
      </c>
      <c r="C24" s="45">
        <f t="shared" si="0"/>
        <v>479.48717948717945</v>
      </c>
    </row>
    <row r="25" spans="1:3" ht="15" customHeight="1">
      <c r="A25" s="26" t="s">
        <v>148</v>
      </c>
      <c r="B25" s="9">
        <v>702</v>
      </c>
      <c r="C25" s="45">
        <f t="shared" si="0"/>
        <v>900</v>
      </c>
    </row>
    <row r="26" spans="1:3" ht="15" customHeight="1">
      <c r="A26" s="26"/>
      <c r="B26" s="9"/>
      <c r="C26" s="45"/>
    </row>
    <row r="27" spans="1:3" ht="15" customHeight="1">
      <c r="A27" s="26" t="s">
        <v>149</v>
      </c>
      <c r="B27" s="9">
        <v>46</v>
      </c>
      <c r="C27" s="45">
        <f t="shared" si="0"/>
        <v>58.97435897435898</v>
      </c>
    </row>
    <row r="28" spans="1:3" ht="15" customHeight="1">
      <c r="A28" s="26" t="s">
        <v>150</v>
      </c>
      <c r="B28" s="9">
        <v>110</v>
      </c>
      <c r="C28" s="45">
        <f t="shared" si="0"/>
        <v>141.02564102564102</v>
      </c>
    </row>
    <row r="29" spans="1:3" ht="15" customHeight="1">
      <c r="A29" s="26" t="s">
        <v>151</v>
      </c>
      <c r="B29" s="9">
        <v>247</v>
      </c>
      <c r="C29" s="45">
        <f t="shared" si="0"/>
        <v>316.66666666666663</v>
      </c>
    </row>
    <row r="30" spans="1:3" ht="15" customHeight="1">
      <c r="A30" s="26" t="s">
        <v>152</v>
      </c>
      <c r="B30" s="9">
        <v>471</v>
      </c>
      <c r="C30" s="45">
        <f t="shared" si="0"/>
        <v>603.8461538461538</v>
      </c>
    </row>
    <row r="31" spans="1:3" ht="15" customHeight="1">
      <c r="A31" s="26" t="s">
        <v>153</v>
      </c>
      <c r="B31" s="9">
        <v>840</v>
      </c>
      <c r="C31" s="45">
        <f t="shared" si="0"/>
        <v>1076.923076923077</v>
      </c>
    </row>
    <row r="32" spans="1:3" ht="15" customHeight="1">
      <c r="A32" s="25" t="s">
        <v>154</v>
      </c>
      <c r="B32" s="9"/>
      <c r="C32" s="45"/>
    </row>
    <row r="33" spans="1:3" ht="15" customHeight="1">
      <c r="A33" s="26" t="s">
        <v>155</v>
      </c>
      <c r="B33" s="9">
        <v>55</v>
      </c>
      <c r="C33" s="45">
        <f t="shared" si="0"/>
        <v>70.51282051282051</v>
      </c>
    </row>
    <row r="34" spans="1:3" ht="15" customHeight="1">
      <c r="A34" s="26" t="s">
        <v>156</v>
      </c>
      <c r="B34" s="9">
        <v>177</v>
      </c>
      <c r="C34" s="45">
        <f t="shared" si="0"/>
        <v>226.9230769230769</v>
      </c>
    </row>
    <row r="35" spans="1:3" ht="15" customHeight="1">
      <c r="A35" s="26" t="s">
        <v>157</v>
      </c>
      <c r="B35" s="9">
        <v>299</v>
      </c>
      <c r="C35" s="45">
        <f t="shared" si="0"/>
        <v>383.33333333333337</v>
      </c>
    </row>
    <row r="36" spans="1:3" ht="15" customHeight="1">
      <c r="A36" s="26" t="s">
        <v>158</v>
      </c>
      <c r="B36" s="9">
        <v>571</v>
      </c>
      <c r="C36" s="45">
        <f t="shared" si="0"/>
        <v>732.051282051282</v>
      </c>
    </row>
    <row r="37" spans="1:3" ht="15" customHeight="1">
      <c r="A37" s="26" t="s">
        <v>159</v>
      </c>
      <c r="B37" s="8">
        <v>1110</v>
      </c>
      <c r="C37" s="45">
        <f t="shared" si="0"/>
        <v>1423.076923076923</v>
      </c>
    </row>
    <row r="38" spans="1:3" ht="15" customHeight="1">
      <c r="A38" s="24"/>
      <c r="B38" s="8"/>
      <c r="C38" s="45"/>
    </row>
    <row r="39" spans="1:3" ht="15" customHeight="1">
      <c r="A39" s="26" t="s">
        <v>160</v>
      </c>
      <c r="B39" s="8">
        <v>349</v>
      </c>
      <c r="C39" s="45">
        <f t="shared" si="0"/>
        <v>447.43589743589746</v>
      </c>
    </row>
    <row r="40" spans="1:3" ht="15" customHeight="1">
      <c r="A40" s="26" t="s">
        <v>161</v>
      </c>
      <c r="B40" s="8">
        <v>743</v>
      </c>
      <c r="C40" s="45">
        <f t="shared" si="0"/>
        <v>952.5641025641025</v>
      </c>
    </row>
    <row r="41" spans="1:3" ht="15" customHeight="1">
      <c r="A41" s="26" t="s">
        <v>162</v>
      </c>
      <c r="B41" s="8">
        <v>1439</v>
      </c>
      <c r="C41" s="45">
        <f t="shared" si="0"/>
        <v>1844.871794871795</v>
      </c>
    </row>
    <row r="42" spans="1:3" ht="15" customHeight="1">
      <c r="A42" s="27"/>
      <c r="B42" s="8"/>
      <c r="C42" s="45"/>
    </row>
    <row r="43" spans="1:3" ht="15" customHeight="1">
      <c r="A43" s="27" t="s">
        <v>163</v>
      </c>
      <c r="B43" s="8">
        <v>349</v>
      </c>
      <c r="C43" s="45">
        <f t="shared" si="0"/>
        <v>447.43589743589746</v>
      </c>
    </row>
    <row r="44" spans="1:3" ht="15" customHeight="1">
      <c r="A44" s="27" t="s">
        <v>164</v>
      </c>
      <c r="B44" s="8">
        <v>743</v>
      </c>
      <c r="C44" s="45">
        <f t="shared" si="0"/>
        <v>952.5641025641025</v>
      </c>
    </row>
    <row r="45" spans="1:3" ht="15" customHeight="1">
      <c r="A45" s="27" t="s">
        <v>165</v>
      </c>
      <c r="B45" s="8">
        <v>1439</v>
      </c>
      <c r="C45" s="45">
        <f t="shared" si="0"/>
        <v>1844.871794871795</v>
      </c>
    </row>
    <row r="46" spans="1:3" ht="15" customHeight="1">
      <c r="A46" s="28"/>
      <c r="B46" s="16"/>
      <c r="C46" s="45"/>
    </row>
    <row r="47" spans="1:3" ht="15" customHeight="1">
      <c r="A47" s="26" t="s">
        <v>166</v>
      </c>
      <c r="B47" s="8">
        <v>161</v>
      </c>
      <c r="C47" s="45">
        <f t="shared" si="0"/>
        <v>206.41025641025644</v>
      </c>
    </row>
    <row r="48" spans="1:3" ht="15" customHeight="1">
      <c r="A48" s="26" t="s">
        <v>167</v>
      </c>
      <c r="B48" s="8">
        <v>301</v>
      </c>
      <c r="C48" s="45">
        <f t="shared" si="0"/>
        <v>385.8974358974359</v>
      </c>
    </row>
    <row r="49" spans="1:3" ht="15" customHeight="1">
      <c r="A49" s="26" t="s">
        <v>168</v>
      </c>
      <c r="B49" s="8">
        <v>580</v>
      </c>
      <c r="C49" s="45">
        <f t="shared" si="0"/>
        <v>743.5897435897436</v>
      </c>
    </row>
    <row r="50" spans="1:3" ht="15" customHeight="1">
      <c r="A50" s="26" t="s">
        <v>169</v>
      </c>
      <c r="B50" s="8">
        <v>1139</v>
      </c>
      <c r="C50" s="45">
        <f t="shared" si="0"/>
        <v>1460.2564102564102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zoomScalePageLayoutView="0" workbookViewId="0" topLeftCell="A9">
      <selection activeCell="E23" sqref="E23"/>
    </sheetView>
  </sheetViews>
  <sheetFormatPr defaultColWidth="9.00390625" defaultRowHeight="12.75"/>
  <cols>
    <col min="1" max="1" width="74.25390625" style="0" customWidth="1"/>
    <col min="2" max="2" width="11.625" style="0" hidden="1" customWidth="1"/>
    <col min="3" max="3" width="25.375" style="0" customWidth="1"/>
  </cols>
  <sheetData>
    <row r="1" spans="1:3" ht="25.5">
      <c r="A1" s="30" t="s">
        <v>170</v>
      </c>
      <c r="B1" s="6" t="s">
        <v>244</v>
      </c>
      <c r="C1" s="1" t="s">
        <v>245</v>
      </c>
    </row>
    <row r="2" spans="1:3" ht="12.75">
      <c r="A2" s="31" t="s">
        <v>171</v>
      </c>
      <c r="B2" s="8"/>
      <c r="C2" s="1"/>
    </row>
    <row r="3" spans="1:3" ht="15" customHeight="1">
      <c r="A3" s="26" t="s">
        <v>172</v>
      </c>
      <c r="B3" s="34">
        <v>78</v>
      </c>
      <c r="C3" s="45">
        <f>B3/78*100</f>
        <v>100</v>
      </c>
    </row>
    <row r="4" spans="1:3" ht="15" customHeight="1">
      <c r="A4" s="26" t="s">
        <v>173</v>
      </c>
      <c r="B4" s="34">
        <v>74.3</v>
      </c>
      <c r="C4" s="45">
        <f aca="true" t="shared" si="0" ref="C4:C61">B4/78*100</f>
        <v>95.25641025641025</v>
      </c>
    </row>
    <row r="5" spans="1:3" ht="15" customHeight="1">
      <c r="A5" s="26" t="s">
        <v>174</v>
      </c>
      <c r="B5" s="34">
        <v>74.3</v>
      </c>
      <c r="C5" s="45">
        <f t="shared" si="0"/>
        <v>95.25641025641025</v>
      </c>
    </row>
    <row r="6" spans="1:3" ht="15" customHeight="1">
      <c r="A6" s="32" t="s">
        <v>175</v>
      </c>
      <c r="B6" s="34">
        <v>74.3</v>
      </c>
      <c r="C6" s="45">
        <f t="shared" si="0"/>
        <v>95.25641025641025</v>
      </c>
    </row>
    <row r="7" spans="1:3" ht="15" customHeight="1">
      <c r="A7" s="32" t="s">
        <v>176</v>
      </c>
      <c r="B7" s="34">
        <v>74.3</v>
      </c>
      <c r="C7" s="45">
        <f t="shared" si="0"/>
        <v>95.25641025641025</v>
      </c>
    </row>
    <row r="8" spans="1:3" ht="15" customHeight="1">
      <c r="A8" s="32" t="s">
        <v>177</v>
      </c>
      <c r="B8" s="34">
        <v>74.3</v>
      </c>
      <c r="C8" s="45">
        <f t="shared" si="0"/>
        <v>95.25641025641025</v>
      </c>
    </row>
    <row r="9" spans="1:3" ht="15" customHeight="1">
      <c r="A9" s="32" t="s">
        <v>178</v>
      </c>
      <c r="B9" s="34">
        <v>74.3</v>
      </c>
      <c r="C9" s="45">
        <f t="shared" si="0"/>
        <v>95.25641025641025</v>
      </c>
    </row>
    <row r="10" spans="1:3" ht="15" customHeight="1">
      <c r="A10" s="32" t="s">
        <v>179</v>
      </c>
      <c r="B10" s="34">
        <v>74.3</v>
      </c>
      <c r="C10" s="45">
        <f t="shared" si="0"/>
        <v>95.25641025641025</v>
      </c>
    </row>
    <row r="11" spans="1:3" ht="15" customHeight="1">
      <c r="A11" s="32" t="s">
        <v>180</v>
      </c>
      <c r="B11" s="34">
        <v>74.3</v>
      </c>
      <c r="C11" s="45">
        <f t="shared" si="0"/>
        <v>95.25641025641025</v>
      </c>
    </row>
    <row r="12" spans="1:3" ht="15" customHeight="1">
      <c r="A12" s="33" t="s">
        <v>181</v>
      </c>
      <c r="B12" s="35"/>
      <c r="C12" s="45"/>
    </row>
    <row r="13" spans="1:3" ht="15" customHeight="1">
      <c r="A13" s="26" t="s">
        <v>172</v>
      </c>
      <c r="B13" s="8">
        <v>120</v>
      </c>
      <c r="C13" s="45">
        <f t="shared" si="0"/>
        <v>153.84615384615387</v>
      </c>
    </row>
    <row r="14" spans="1:3" ht="15" customHeight="1">
      <c r="A14" s="26" t="s">
        <v>173</v>
      </c>
      <c r="B14" s="8">
        <v>114</v>
      </c>
      <c r="C14" s="45">
        <f t="shared" si="0"/>
        <v>146.15384615384613</v>
      </c>
    </row>
    <row r="15" spans="1:3" ht="15" customHeight="1">
      <c r="A15" s="26" t="s">
        <v>174</v>
      </c>
      <c r="B15" s="8">
        <v>114</v>
      </c>
      <c r="C15" s="45">
        <f t="shared" si="0"/>
        <v>146.15384615384613</v>
      </c>
    </row>
    <row r="16" spans="1:3" ht="15" customHeight="1">
      <c r="A16" s="32" t="s">
        <v>175</v>
      </c>
      <c r="B16" s="8">
        <v>114</v>
      </c>
      <c r="C16" s="45">
        <f t="shared" si="0"/>
        <v>146.15384615384613</v>
      </c>
    </row>
    <row r="17" spans="1:3" ht="15" customHeight="1">
      <c r="A17" s="32" t="s">
        <v>176</v>
      </c>
      <c r="B17" s="8">
        <v>114</v>
      </c>
      <c r="C17" s="45">
        <f t="shared" si="0"/>
        <v>146.15384615384613</v>
      </c>
    </row>
    <row r="18" spans="1:3" ht="15" customHeight="1">
      <c r="A18" s="32" t="s">
        <v>177</v>
      </c>
      <c r="B18" s="8">
        <v>114</v>
      </c>
      <c r="C18" s="45">
        <f t="shared" si="0"/>
        <v>146.15384615384613</v>
      </c>
    </row>
    <row r="19" spans="1:3" ht="15" customHeight="1">
      <c r="A19" s="32" t="s">
        <v>178</v>
      </c>
      <c r="B19" s="8">
        <v>114</v>
      </c>
      <c r="C19" s="45">
        <f t="shared" si="0"/>
        <v>146.15384615384613</v>
      </c>
    </row>
    <row r="20" spans="1:3" ht="15" customHeight="1">
      <c r="A20" s="32" t="s">
        <v>179</v>
      </c>
      <c r="B20" s="8">
        <v>114</v>
      </c>
      <c r="C20" s="45">
        <f t="shared" si="0"/>
        <v>146.15384615384613</v>
      </c>
    </row>
    <row r="21" spans="1:3" ht="15" customHeight="1">
      <c r="A21" s="32" t="s">
        <v>180</v>
      </c>
      <c r="B21" s="8">
        <v>114</v>
      </c>
      <c r="C21" s="45">
        <f t="shared" si="0"/>
        <v>146.15384615384613</v>
      </c>
    </row>
    <row r="22" spans="1:3" ht="15" customHeight="1">
      <c r="A22" s="33" t="s">
        <v>182</v>
      </c>
      <c r="B22" s="8"/>
      <c r="C22" s="45"/>
    </row>
    <row r="23" spans="1:3" ht="15" customHeight="1">
      <c r="A23" s="32" t="s">
        <v>172</v>
      </c>
      <c r="B23" s="8">
        <v>294</v>
      </c>
      <c r="C23" s="45">
        <f t="shared" si="0"/>
        <v>376.9230769230769</v>
      </c>
    </row>
    <row r="24" spans="1:3" ht="15" customHeight="1">
      <c r="A24" s="32" t="s">
        <v>173</v>
      </c>
      <c r="B24" s="8">
        <v>273</v>
      </c>
      <c r="C24" s="45">
        <f t="shared" si="0"/>
        <v>350</v>
      </c>
    </row>
    <row r="25" spans="1:3" ht="15" customHeight="1">
      <c r="A25" s="32" t="s">
        <v>174</v>
      </c>
      <c r="B25" s="8">
        <v>273</v>
      </c>
      <c r="C25" s="45">
        <f t="shared" si="0"/>
        <v>350</v>
      </c>
    </row>
    <row r="26" spans="1:3" ht="15" customHeight="1">
      <c r="A26" s="32" t="s">
        <v>175</v>
      </c>
      <c r="B26" s="8">
        <v>273</v>
      </c>
      <c r="C26" s="45">
        <f t="shared" si="0"/>
        <v>350</v>
      </c>
    </row>
    <row r="27" spans="1:3" ht="15" customHeight="1">
      <c r="A27" s="32" t="s">
        <v>176</v>
      </c>
      <c r="B27" s="8">
        <v>273</v>
      </c>
      <c r="C27" s="45">
        <f t="shared" si="0"/>
        <v>350</v>
      </c>
    </row>
    <row r="28" spans="1:3" ht="15" customHeight="1">
      <c r="A28" s="32" t="s">
        <v>177</v>
      </c>
      <c r="B28" s="8">
        <v>273</v>
      </c>
      <c r="C28" s="45">
        <f t="shared" si="0"/>
        <v>350</v>
      </c>
    </row>
    <row r="29" spans="1:3" ht="15" customHeight="1">
      <c r="A29" s="32" t="s">
        <v>178</v>
      </c>
      <c r="B29" s="8">
        <v>273</v>
      </c>
      <c r="C29" s="45">
        <f t="shared" si="0"/>
        <v>350</v>
      </c>
    </row>
    <row r="30" spans="1:3" ht="15" customHeight="1">
      <c r="A30" s="32" t="s">
        <v>179</v>
      </c>
      <c r="B30" s="8">
        <v>273</v>
      </c>
      <c r="C30" s="45">
        <f t="shared" si="0"/>
        <v>350</v>
      </c>
    </row>
    <row r="31" spans="1:3" ht="15" customHeight="1">
      <c r="A31" s="32" t="s">
        <v>180</v>
      </c>
      <c r="B31" s="8">
        <v>273</v>
      </c>
      <c r="C31" s="45">
        <f t="shared" si="0"/>
        <v>350</v>
      </c>
    </row>
    <row r="32" spans="1:3" ht="15" customHeight="1">
      <c r="A32" s="33" t="s">
        <v>183</v>
      </c>
      <c r="B32" s="8"/>
      <c r="C32" s="45"/>
    </row>
    <row r="33" spans="1:3" ht="15" customHeight="1">
      <c r="A33" s="32" t="s">
        <v>172</v>
      </c>
      <c r="B33" s="8">
        <v>1163</v>
      </c>
      <c r="C33" s="45">
        <f t="shared" si="0"/>
        <v>1491.025641025641</v>
      </c>
    </row>
    <row r="34" spans="1:3" ht="15" customHeight="1">
      <c r="A34" s="32" t="s">
        <v>173</v>
      </c>
      <c r="B34" s="8">
        <v>1085</v>
      </c>
      <c r="C34" s="45">
        <f t="shared" si="0"/>
        <v>1391.025641025641</v>
      </c>
    </row>
    <row r="35" spans="1:3" ht="15" customHeight="1">
      <c r="A35" s="32" t="s">
        <v>174</v>
      </c>
      <c r="B35" s="8">
        <v>1085</v>
      </c>
      <c r="C35" s="45">
        <f t="shared" si="0"/>
        <v>1391.025641025641</v>
      </c>
    </row>
    <row r="36" spans="1:3" ht="15" customHeight="1">
      <c r="A36" s="32" t="s">
        <v>175</v>
      </c>
      <c r="B36" s="8">
        <v>1085</v>
      </c>
      <c r="C36" s="45">
        <f t="shared" si="0"/>
        <v>1391.025641025641</v>
      </c>
    </row>
    <row r="37" spans="1:3" ht="15" customHeight="1">
      <c r="A37" s="32" t="s">
        <v>176</v>
      </c>
      <c r="B37" s="8">
        <v>1085</v>
      </c>
      <c r="C37" s="45">
        <f t="shared" si="0"/>
        <v>1391.025641025641</v>
      </c>
    </row>
    <row r="38" spans="1:3" ht="15" customHeight="1">
      <c r="A38" s="32" t="s">
        <v>177</v>
      </c>
      <c r="B38" s="8">
        <v>1085</v>
      </c>
      <c r="C38" s="45">
        <f t="shared" si="0"/>
        <v>1391.025641025641</v>
      </c>
    </row>
    <row r="39" spans="1:3" ht="15" customHeight="1">
      <c r="A39" s="32" t="s">
        <v>178</v>
      </c>
      <c r="B39" s="8">
        <v>1085</v>
      </c>
      <c r="C39" s="45">
        <f t="shared" si="0"/>
        <v>1391.025641025641</v>
      </c>
    </row>
    <row r="40" spans="1:3" ht="15" customHeight="1">
      <c r="A40" s="32" t="s">
        <v>179</v>
      </c>
      <c r="B40" s="8">
        <v>1085</v>
      </c>
      <c r="C40" s="45">
        <f t="shared" si="0"/>
        <v>1391.025641025641</v>
      </c>
    </row>
    <row r="41" spans="1:3" ht="15" customHeight="1">
      <c r="A41" s="32" t="s">
        <v>180</v>
      </c>
      <c r="B41" s="8">
        <v>1085</v>
      </c>
      <c r="C41" s="45">
        <f t="shared" si="0"/>
        <v>1391.025641025641</v>
      </c>
    </row>
    <row r="42" spans="1:3" ht="15" customHeight="1">
      <c r="A42" s="33" t="s">
        <v>184</v>
      </c>
      <c r="B42" s="8"/>
      <c r="C42" s="45"/>
    </row>
    <row r="43" spans="1:3" ht="15" customHeight="1">
      <c r="A43" s="32" t="s">
        <v>172</v>
      </c>
      <c r="B43" s="8">
        <v>2170</v>
      </c>
      <c r="C43" s="45">
        <f t="shared" si="0"/>
        <v>2782.051282051282</v>
      </c>
    </row>
    <row r="44" spans="1:3" ht="15" customHeight="1">
      <c r="A44" s="32" t="s">
        <v>173</v>
      </c>
      <c r="B44" s="8">
        <v>2087</v>
      </c>
      <c r="C44" s="45">
        <f t="shared" si="0"/>
        <v>2675.6410256410254</v>
      </c>
    </row>
    <row r="45" spans="1:3" ht="15" customHeight="1">
      <c r="A45" s="32" t="s">
        <v>174</v>
      </c>
      <c r="B45" s="8">
        <v>2087</v>
      </c>
      <c r="C45" s="45">
        <f t="shared" si="0"/>
        <v>2675.6410256410254</v>
      </c>
    </row>
    <row r="46" spans="1:3" ht="15" customHeight="1">
      <c r="A46" s="32" t="s">
        <v>175</v>
      </c>
      <c r="B46" s="8">
        <v>2087</v>
      </c>
      <c r="C46" s="45">
        <f t="shared" si="0"/>
        <v>2675.6410256410254</v>
      </c>
    </row>
    <row r="47" spans="1:3" ht="15" customHeight="1">
      <c r="A47" s="32" t="s">
        <v>176</v>
      </c>
      <c r="B47" s="8">
        <v>2087</v>
      </c>
      <c r="C47" s="45">
        <f t="shared" si="0"/>
        <v>2675.6410256410254</v>
      </c>
    </row>
    <row r="48" spans="1:3" ht="15" customHeight="1">
      <c r="A48" s="32" t="s">
        <v>177</v>
      </c>
      <c r="B48" s="8">
        <v>2087</v>
      </c>
      <c r="C48" s="45">
        <f t="shared" si="0"/>
        <v>2675.6410256410254</v>
      </c>
    </row>
    <row r="49" spans="1:3" ht="15" customHeight="1">
      <c r="A49" s="32" t="s">
        <v>178</v>
      </c>
      <c r="B49" s="8">
        <v>2087</v>
      </c>
      <c r="C49" s="45">
        <f t="shared" si="0"/>
        <v>2675.6410256410254</v>
      </c>
    </row>
    <row r="50" spans="1:3" ht="15" customHeight="1">
      <c r="A50" s="32" t="s">
        <v>179</v>
      </c>
      <c r="B50" s="8">
        <v>2087</v>
      </c>
      <c r="C50" s="45">
        <f t="shared" si="0"/>
        <v>2675.6410256410254</v>
      </c>
    </row>
    <row r="51" spans="1:3" ht="12.75">
      <c r="A51" s="32" t="s">
        <v>180</v>
      </c>
      <c r="B51" s="8">
        <v>2087</v>
      </c>
      <c r="C51" s="45">
        <f t="shared" si="0"/>
        <v>2675.6410256410254</v>
      </c>
    </row>
    <row r="52" spans="1:3" ht="12.75">
      <c r="A52" s="33" t="s">
        <v>185</v>
      </c>
      <c r="B52" s="8"/>
      <c r="C52" s="45"/>
    </row>
    <row r="53" spans="1:3" ht="12.75">
      <c r="A53" s="32" t="s">
        <v>172</v>
      </c>
      <c r="B53" s="8">
        <v>5250</v>
      </c>
      <c r="C53" s="45">
        <f t="shared" si="0"/>
        <v>6730.7692307692305</v>
      </c>
    </row>
    <row r="54" spans="1:3" ht="12.75">
      <c r="A54" s="32" t="s">
        <v>173</v>
      </c>
      <c r="B54" s="8">
        <v>5029</v>
      </c>
      <c r="C54" s="45">
        <f t="shared" si="0"/>
        <v>6447.4358974358975</v>
      </c>
    </row>
    <row r="55" spans="1:3" ht="12.75">
      <c r="A55" s="32" t="s">
        <v>174</v>
      </c>
      <c r="B55" s="8">
        <v>5029</v>
      </c>
      <c r="C55" s="45">
        <f t="shared" si="0"/>
        <v>6447.4358974358975</v>
      </c>
    </row>
    <row r="56" spans="1:3" ht="12.75">
      <c r="A56" s="32" t="s">
        <v>175</v>
      </c>
      <c r="B56" s="8">
        <v>5029</v>
      </c>
      <c r="C56" s="45">
        <f t="shared" si="0"/>
        <v>6447.4358974358975</v>
      </c>
    </row>
    <row r="57" spans="1:3" ht="12.75">
      <c r="A57" s="32" t="s">
        <v>176</v>
      </c>
      <c r="B57" s="8">
        <v>5029</v>
      </c>
      <c r="C57" s="45">
        <f t="shared" si="0"/>
        <v>6447.4358974358975</v>
      </c>
    </row>
    <row r="58" spans="1:3" ht="12.75">
      <c r="A58" s="32" t="s">
        <v>177</v>
      </c>
      <c r="B58" s="8">
        <v>5029</v>
      </c>
      <c r="C58" s="45">
        <f t="shared" si="0"/>
        <v>6447.4358974358975</v>
      </c>
    </row>
    <row r="59" spans="1:3" ht="12.75">
      <c r="A59" s="32" t="s">
        <v>178</v>
      </c>
      <c r="B59" s="8">
        <v>5029</v>
      </c>
      <c r="C59" s="45">
        <f t="shared" si="0"/>
        <v>6447.4358974358975</v>
      </c>
    </row>
    <row r="60" spans="1:3" ht="12.75">
      <c r="A60" s="32" t="s">
        <v>179</v>
      </c>
      <c r="B60" s="8">
        <v>5029</v>
      </c>
      <c r="C60" s="45">
        <f t="shared" si="0"/>
        <v>6447.4358974358975</v>
      </c>
    </row>
    <row r="61" spans="1:3" ht="12.75">
      <c r="A61" s="32" t="s">
        <v>180</v>
      </c>
      <c r="B61" s="8">
        <v>5029</v>
      </c>
      <c r="C61" s="45">
        <f t="shared" si="0"/>
        <v>6447.4358974358975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2.375" style="0" customWidth="1"/>
    <col min="2" max="2" width="14.00390625" style="0" hidden="1" customWidth="1"/>
    <col min="3" max="3" width="27.625" style="0" customWidth="1"/>
  </cols>
  <sheetData>
    <row r="1" spans="1:3" ht="12.75">
      <c r="A1" s="36" t="s">
        <v>186</v>
      </c>
      <c r="B1" s="6" t="s">
        <v>244</v>
      </c>
      <c r="C1" s="46" t="s">
        <v>245</v>
      </c>
    </row>
    <row r="2" spans="1:3" ht="12.75">
      <c r="A2" s="37" t="s">
        <v>187</v>
      </c>
      <c r="B2" s="8"/>
      <c r="C2" s="1"/>
    </row>
    <row r="3" spans="1:3" ht="15" customHeight="1">
      <c r="A3" s="38" t="s">
        <v>177</v>
      </c>
      <c r="B3" s="39">
        <v>177</v>
      </c>
      <c r="C3" s="45">
        <f>B3/78*100</f>
        <v>226.9230769230769</v>
      </c>
    </row>
    <row r="4" spans="1:3" ht="15" customHeight="1">
      <c r="A4" s="38" t="s">
        <v>188</v>
      </c>
      <c r="B4" s="8">
        <v>210</v>
      </c>
      <c r="C4" s="45">
        <f aca="true" t="shared" si="0" ref="C4:C17">B4/78*100</f>
        <v>269.2307692307692</v>
      </c>
    </row>
    <row r="5" spans="1:3" ht="15" customHeight="1">
      <c r="A5" s="38" t="s">
        <v>189</v>
      </c>
      <c r="B5" s="8">
        <v>203</v>
      </c>
      <c r="C5" s="45">
        <f t="shared" si="0"/>
        <v>260.2564102564103</v>
      </c>
    </row>
    <row r="6" spans="1:3" ht="15" customHeight="1">
      <c r="A6" s="37" t="s">
        <v>190</v>
      </c>
      <c r="B6" s="8"/>
      <c r="C6" s="45"/>
    </row>
    <row r="7" spans="1:3" ht="15" customHeight="1">
      <c r="A7" s="11" t="s">
        <v>177</v>
      </c>
      <c r="B7" s="8">
        <v>700</v>
      </c>
      <c r="C7" s="45">
        <f t="shared" si="0"/>
        <v>897.4358974358975</v>
      </c>
    </row>
    <row r="8" spans="1:3" ht="15" customHeight="1">
      <c r="A8" s="11" t="s">
        <v>188</v>
      </c>
      <c r="B8" s="8">
        <v>830</v>
      </c>
      <c r="C8" s="45">
        <f t="shared" si="0"/>
        <v>1064.102564102564</v>
      </c>
    </row>
    <row r="9" spans="1:3" ht="15" customHeight="1">
      <c r="A9" s="11" t="s">
        <v>189</v>
      </c>
      <c r="B9" s="8">
        <v>800</v>
      </c>
      <c r="C9" s="45">
        <f t="shared" si="0"/>
        <v>1025.6410256410256</v>
      </c>
    </row>
    <row r="10" spans="1:3" ht="15" customHeight="1">
      <c r="A10" s="37" t="s">
        <v>191</v>
      </c>
      <c r="B10" s="8"/>
      <c r="C10" s="45"/>
    </row>
    <row r="11" spans="1:3" ht="15" customHeight="1">
      <c r="A11" s="38" t="s">
        <v>177</v>
      </c>
      <c r="B11" s="8">
        <v>1300</v>
      </c>
      <c r="C11" s="45">
        <f t="shared" si="0"/>
        <v>1666.6666666666667</v>
      </c>
    </row>
    <row r="12" spans="1:3" ht="15" customHeight="1">
      <c r="A12" s="11" t="s">
        <v>188</v>
      </c>
      <c r="B12" s="8">
        <v>1521</v>
      </c>
      <c r="C12" s="45">
        <f t="shared" si="0"/>
        <v>1950</v>
      </c>
    </row>
    <row r="13" spans="1:3" ht="15" customHeight="1">
      <c r="A13" s="38" t="s">
        <v>189</v>
      </c>
      <c r="B13" s="8">
        <v>1471</v>
      </c>
      <c r="C13" s="45">
        <f t="shared" si="0"/>
        <v>1885.8974358974358</v>
      </c>
    </row>
    <row r="14" spans="1:3" ht="15" customHeight="1">
      <c r="A14" s="37" t="s">
        <v>192</v>
      </c>
      <c r="B14" s="8"/>
      <c r="C14" s="45"/>
    </row>
    <row r="15" spans="1:3" ht="15" customHeight="1">
      <c r="A15" s="38" t="s">
        <v>177</v>
      </c>
      <c r="B15" s="8">
        <v>3019</v>
      </c>
      <c r="C15" s="45">
        <f t="shared" si="0"/>
        <v>3870.5128205128203</v>
      </c>
    </row>
    <row r="16" spans="1:3" ht="15" customHeight="1">
      <c r="A16" s="11" t="s">
        <v>188</v>
      </c>
      <c r="B16" s="8">
        <v>3717</v>
      </c>
      <c r="C16" s="45">
        <f t="shared" si="0"/>
        <v>4765.384615384615</v>
      </c>
    </row>
    <row r="17" spans="1:3" ht="15" customHeight="1">
      <c r="A17" s="38" t="s">
        <v>189</v>
      </c>
      <c r="B17" s="8">
        <v>3582</v>
      </c>
      <c r="C17" s="45">
        <f t="shared" si="0"/>
        <v>4592.307692307692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34.375" style="0" customWidth="1"/>
    <col min="2" max="2" width="18.375" style="0" hidden="1" customWidth="1"/>
    <col min="3" max="3" width="45.25390625" style="0" customWidth="1"/>
    <col min="4" max="4" width="18.75390625" style="0" customWidth="1"/>
  </cols>
  <sheetData>
    <row r="1" spans="1:3" ht="21.75" customHeight="1">
      <c r="A1" s="36" t="s">
        <v>193</v>
      </c>
      <c r="B1" s="6" t="s">
        <v>244</v>
      </c>
      <c r="C1" s="46" t="s">
        <v>245</v>
      </c>
    </row>
    <row r="2" spans="1:3" ht="12.75">
      <c r="A2" s="37" t="s">
        <v>194</v>
      </c>
      <c r="B2" s="8"/>
      <c r="C2" s="1"/>
    </row>
    <row r="3" spans="1:3" ht="15" customHeight="1">
      <c r="A3" s="38" t="s">
        <v>177</v>
      </c>
      <c r="B3" s="8">
        <v>70</v>
      </c>
      <c r="C3" s="45">
        <f>B3/78*100</f>
        <v>89.74358974358975</v>
      </c>
    </row>
    <row r="4" spans="1:3" ht="15" customHeight="1">
      <c r="A4" s="38" t="s">
        <v>188</v>
      </c>
      <c r="B4" s="8">
        <v>76</v>
      </c>
      <c r="C4" s="45">
        <f aca="true" t="shared" si="0" ref="C4:C16">B4/78*100</f>
        <v>97.43589743589743</v>
      </c>
    </row>
    <row r="5" spans="1:3" ht="15" customHeight="1">
      <c r="A5" s="37" t="s">
        <v>195</v>
      </c>
      <c r="B5" s="8"/>
      <c r="C5" s="45"/>
    </row>
    <row r="6" spans="1:3" ht="15" customHeight="1">
      <c r="A6" s="38" t="s">
        <v>177</v>
      </c>
      <c r="B6" s="8">
        <v>131</v>
      </c>
      <c r="C6" s="45">
        <f t="shared" si="0"/>
        <v>167.94871794871796</v>
      </c>
    </row>
    <row r="7" spans="1:3" ht="15" customHeight="1">
      <c r="A7" s="38" t="s">
        <v>188</v>
      </c>
      <c r="B7" s="8">
        <v>147</v>
      </c>
      <c r="C7" s="45">
        <f t="shared" si="0"/>
        <v>188.46153846153845</v>
      </c>
    </row>
    <row r="8" spans="1:3" ht="15" customHeight="1">
      <c r="A8" s="37" t="s">
        <v>190</v>
      </c>
      <c r="B8" s="8"/>
      <c r="C8" s="45"/>
    </row>
    <row r="9" spans="1:3" ht="15" customHeight="1">
      <c r="A9" s="11" t="s">
        <v>177</v>
      </c>
      <c r="B9" s="8">
        <v>640</v>
      </c>
      <c r="C9" s="45">
        <f t="shared" si="0"/>
        <v>820.5128205128204</v>
      </c>
    </row>
    <row r="10" spans="1:3" ht="15" customHeight="1">
      <c r="A10" s="11" t="s">
        <v>188</v>
      </c>
      <c r="B10" s="8">
        <v>703</v>
      </c>
      <c r="C10" s="45">
        <f t="shared" si="0"/>
        <v>901.2820512820513</v>
      </c>
    </row>
    <row r="11" spans="1:3" ht="15" customHeight="1">
      <c r="A11" s="37" t="s">
        <v>196</v>
      </c>
      <c r="B11" s="8"/>
      <c r="C11" s="45"/>
    </row>
    <row r="12" spans="1:3" ht="15" customHeight="1">
      <c r="A12" s="38" t="s">
        <v>177</v>
      </c>
      <c r="B12" s="8">
        <v>1495</v>
      </c>
      <c r="C12" s="45">
        <f t="shared" si="0"/>
        <v>1916.6666666666667</v>
      </c>
    </row>
    <row r="13" spans="1:3" ht="15" customHeight="1">
      <c r="A13" s="11" t="s">
        <v>188</v>
      </c>
      <c r="B13" s="8">
        <v>1711</v>
      </c>
      <c r="C13" s="45">
        <f t="shared" si="0"/>
        <v>2193.5897435897436</v>
      </c>
    </row>
    <row r="14" spans="1:3" ht="15" customHeight="1">
      <c r="A14" s="37" t="s">
        <v>197</v>
      </c>
      <c r="B14" s="8"/>
      <c r="C14" s="45"/>
    </row>
    <row r="15" spans="1:3" ht="15" customHeight="1">
      <c r="A15" s="38" t="s">
        <v>177</v>
      </c>
      <c r="B15" s="8">
        <v>3017</v>
      </c>
      <c r="C15" s="45">
        <f t="shared" si="0"/>
        <v>3867.9487179487182</v>
      </c>
    </row>
    <row r="16" spans="1:3" ht="15" customHeight="1">
      <c r="A16" s="11" t="s">
        <v>188</v>
      </c>
      <c r="B16" s="8">
        <v>3565</v>
      </c>
      <c r="C16" s="45">
        <f t="shared" si="0"/>
        <v>4570.51282051282</v>
      </c>
    </row>
    <row r="17" ht="15" customHeight="1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48.375" style="13" customWidth="1"/>
    <col min="2" max="2" width="16.25390625" style="0" hidden="1" customWidth="1"/>
    <col min="3" max="3" width="30.125" style="0" customWidth="1"/>
  </cols>
  <sheetData>
    <row r="1" spans="2:3" ht="27" customHeight="1">
      <c r="B1" s="6" t="s">
        <v>244</v>
      </c>
      <c r="C1" s="46" t="s">
        <v>245</v>
      </c>
    </row>
    <row r="2" spans="1:3" ht="12.75">
      <c r="A2" s="12" t="s">
        <v>198</v>
      </c>
      <c r="B2" s="8"/>
      <c r="C2" s="1"/>
    </row>
    <row r="3" spans="1:3" ht="15" customHeight="1">
      <c r="A3" s="11" t="s">
        <v>199</v>
      </c>
      <c r="B3" s="8">
        <v>161</v>
      </c>
      <c r="C3" s="45">
        <f>B3/78*100</f>
        <v>206.41025641025644</v>
      </c>
    </row>
    <row r="4" spans="1:3" ht="15" customHeight="1">
      <c r="A4" s="11" t="s">
        <v>200</v>
      </c>
      <c r="B4" s="8">
        <v>157</v>
      </c>
      <c r="C4" s="45">
        <f aca="true" t="shared" si="0" ref="C4:C46">B4/78*100</f>
        <v>201.28205128205127</v>
      </c>
    </row>
    <row r="5" spans="1:3" ht="15" customHeight="1">
      <c r="A5" s="11" t="s">
        <v>201</v>
      </c>
      <c r="B5" s="8">
        <v>185</v>
      </c>
      <c r="C5" s="45">
        <f t="shared" si="0"/>
        <v>237.17948717948718</v>
      </c>
    </row>
    <row r="6" spans="1:3" ht="15" customHeight="1">
      <c r="A6" s="11" t="s">
        <v>202</v>
      </c>
      <c r="B6" s="8">
        <v>155</v>
      </c>
      <c r="C6" s="45">
        <f t="shared" si="0"/>
        <v>198.71794871794873</v>
      </c>
    </row>
    <row r="7" spans="1:3" ht="15" customHeight="1">
      <c r="A7" s="11" t="s">
        <v>203</v>
      </c>
      <c r="B7" s="8">
        <v>188</v>
      </c>
      <c r="C7" s="45">
        <f t="shared" si="0"/>
        <v>241.02564102564102</v>
      </c>
    </row>
    <row r="8" spans="1:3" ht="15" customHeight="1">
      <c r="A8" s="11" t="s">
        <v>204</v>
      </c>
      <c r="B8" s="8">
        <v>149</v>
      </c>
      <c r="C8" s="45">
        <f t="shared" si="0"/>
        <v>191.02564102564102</v>
      </c>
    </row>
    <row r="9" spans="1:3" ht="15" customHeight="1">
      <c r="A9" s="11" t="s">
        <v>205</v>
      </c>
      <c r="B9" s="8">
        <v>160</v>
      </c>
      <c r="C9" s="45">
        <f t="shared" si="0"/>
        <v>205.1282051282051</v>
      </c>
    </row>
    <row r="10" spans="1:3" ht="15" customHeight="1">
      <c r="A10" s="11" t="s">
        <v>206</v>
      </c>
      <c r="B10" s="8">
        <v>158</v>
      </c>
      <c r="C10" s="45">
        <f t="shared" si="0"/>
        <v>202.56410256410254</v>
      </c>
    </row>
    <row r="11" spans="1:3" ht="15" customHeight="1">
      <c r="A11" s="12" t="s">
        <v>207</v>
      </c>
      <c r="B11" s="8"/>
      <c r="C11" s="45"/>
    </row>
    <row r="12" spans="1:3" ht="15" customHeight="1">
      <c r="A12" s="11" t="s">
        <v>199</v>
      </c>
      <c r="B12" s="8">
        <v>618</v>
      </c>
      <c r="C12" s="45">
        <f t="shared" si="0"/>
        <v>792.3076923076924</v>
      </c>
    </row>
    <row r="13" spans="1:3" ht="15" customHeight="1">
      <c r="A13" s="11" t="s">
        <v>200</v>
      </c>
      <c r="B13" s="8">
        <v>615</v>
      </c>
      <c r="C13" s="45">
        <f t="shared" si="0"/>
        <v>788.4615384615385</v>
      </c>
    </row>
    <row r="14" spans="1:3" ht="15" customHeight="1">
      <c r="A14" s="11" t="s">
        <v>174</v>
      </c>
      <c r="B14" s="8">
        <v>700</v>
      </c>
      <c r="C14" s="45">
        <f t="shared" si="0"/>
        <v>897.4358974358975</v>
      </c>
    </row>
    <row r="15" spans="1:3" ht="15" customHeight="1">
      <c r="A15" s="11" t="s">
        <v>202</v>
      </c>
      <c r="B15" s="8">
        <v>590</v>
      </c>
      <c r="C15" s="45">
        <f t="shared" si="0"/>
        <v>756.4102564102564</v>
      </c>
    </row>
    <row r="16" spans="1:3" ht="15" customHeight="1">
      <c r="A16" s="11" t="s">
        <v>203</v>
      </c>
      <c r="B16" s="8">
        <v>745</v>
      </c>
      <c r="C16" s="45">
        <f t="shared" si="0"/>
        <v>955.1282051282051</v>
      </c>
    </row>
    <row r="17" spans="1:3" ht="15" customHeight="1">
      <c r="A17" s="11" t="s">
        <v>204</v>
      </c>
      <c r="B17" s="8">
        <v>585</v>
      </c>
      <c r="C17" s="45">
        <f t="shared" si="0"/>
        <v>750</v>
      </c>
    </row>
    <row r="18" spans="1:3" ht="12.75">
      <c r="A18" s="11" t="s">
        <v>205</v>
      </c>
      <c r="B18" s="8">
        <v>630</v>
      </c>
      <c r="C18" s="45">
        <f t="shared" si="0"/>
        <v>807.6923076923076</v>
      </c>
    </row>
    <row r="19" spans="1:3" ht="12.75">
      <c r="A19" s="11" t="s">
        <v>206</v>
      </c>
      <c r="B19" s="8">
        <v>619</v>
      </c>
      <c r="C19" s="45">
        <f t="shared" si="0"/>
        <v>793.5897435897436</v>
      </c>
    </row>
    <row r="20" spans="1:3" ht="12.75">
      <c r="A20" s="12" t="s">
        <v>208</v>
      </c>
      <c r="B20" s="8"/>
      <c r="C20" s="45"/>
    </row>
    <row r="21" spans="1:3" ht="12.75">
      <c r="A21" s="11" t="s">
        <v>199</v>
      </c>
      <c r="B21" s="8">
        <v>1123</v>
      </c>
      <c r="C21" s="45">
        <f t="shared" si="0"/>
        <v>1439.7435897435898</v>
      </c>
    </row>
    <row r="22" spans="1:3" ht="12.75">
      <c r="A22" s="11" t="s">
        <v>200</v>
      </c>
      <c r="B22" s="8">
        <v>1110</v>
      </c>
      <c r="C22" s="45">
        <f t="shared" si="0"/>
        <v>1423.076923076923</v>
      </c>
    </row>
    <row r="23" spans="1:3" ht="12.75">
      <c r="A23" s="11" t="s">
        <v>201</v>
      </c>
      <c r="B23" s="8">
        <v>1281</v>
      </c>
      <c r="C23" s="45">
        <f t="shared" si="0"/>
        <v>1642.3076923076924</v>
      </c>
    </row>
    <row r="24" spans="1:3" ht="12.75">
      <c r="A24" s="11" t="s">
        <v>202</v>
      </c>
      <c r="B24" s="8">
        <v>1121</v>
      </c>
      <c r="C24" s="45">
        <f t="shared" si="0"/>
        <v>1437.1794871794873</v>
      </c>
    </row>
    <row r="25" spans="1:3" ht="12.75">
      <c r="A25" s="11" t="s">
        <v>203</v>
      </c>
      <c r="B25" s="8">
        <v>1398</v>
      </c>
      <c r="C25" s="45">
        <f t="shared" si="0"/>
        <v>1792.3076923076924</v>
      </c>
    </row>
    <row r="26" spans="1:3" ht="12.75">
      <c r="A26" s="11" t="s">
        <v>204</v>
      </c>
      <c r="B26" s="8">
        <v>1109</v>
      </c>
      <c r="C26" s="45">
        <f t="shared" si="0"/>
        <v>1421.7948717948718</v>
      </c>
    </row>
    <row r="27" spans="1:3" ht="12.75">
      <c r="A27" s="11" t="s">
        <v>205</v>
      </c>
      <c r="B27" s="8">
        <v>1144</v>
      </c>
      <c r="C27" s="45">
        <f t="shared" si="0"/>
        <v>1466.6666666666665</v>
      </c>
    </row>
    <row r="28" spans="1:3" ht="12.75">
      <c r="A28" s="11" t="s">
        <v>206</v>
      </c>
      <c r="B28" s="8">
        <v>1131</v>
      </c>
      <c r="C28" s="45">
        <f t="shared" si="0"/>
        <v>1450</v>
      </c>
    </row>
    <row r="29" spans="1:3" ht="12.75">
      <c r="A29" s="12" t="s">
        <v>209</v>
      </c>
      <c r="B29" s="8"/>
      <c r="C29" s="45"/>
    </row>
    <row r="30" spans="1:3" ht="12.75">
      <c r="A30" s="11" t="s">
        <v>199</v>
      </c>
      <c r="B30" s="8">
        <v>2598</v>
      </c>
      <c r="C30" s="45">
        <f t="shared" si="0"/>
        <v>3330.7692307692305</v>
      </c>
    </row>
    <row r="31" spans="1:3" ht="12.75">
      <c r="A31" s="11" t="s">
        <v>200</v>
      </c>
      <c r="B31" s="8">
        <v>2594</v>
      </c>
      <c r="C31" s="45">
        <f t="shared" si="0"/>
        <v>3325.6410256410254</v>
      </c>
    </row>
    <row r="32" spans="1:3" ht="12.75">
      <c r="A32" s="11" t="s">
        <v>201</v>
      </c>
      <c r="B32" s="8">
        <v>3027</v>
      </c>
      <c r="C32" s="45">
        <f t="shared" si="0"/>
        <v>3880.7692307692305</v>
      </c>
    </row>
    <row r="33" spans="1:3" ht="12.75">
      <c r="A33" s="11" t="s">
        <v>202</v>
      </c>
      <c r="B33" s="8">
        <v>2567</v>
      </c>
      <c r="C33" s="45">
        <f t="shared" si="0"/>
        <v>3291.0256410256407</v>
      </c>
    </row>
    <row r="34" spans="1:3" ht="12.75">
      <c r="A34" s="11" t="s">
        <v>203</v>
      </c>
      <c r="B34" s="8">
        <v>3301</v>
      </c>
      <c r="C34" s="45">
        <f t="shared" si="0"/>
        <v>4232.051282051281</v>
      </c>
    </row>
    <row r="35" spans="1:3" ht="12.75">
      <c r="A35" s="11" t="s">
        <v>204</v>
      </c>
      <c r="B35" s="8">
        <v>2478</v>
      </c>
      <c r="C35" s="45">
        <f t="shared" si="0"/>
        <v>3176.923076923077</v>
      </c>
    </row>
    <row r="36" spans="1:3" ht="12.75">
      <c r="A36" s="11" t="s">
        <v>205</v>
      </c>
      <c r="B36" s="8">
        <v>2701</v>
      </c>
      <c r="C36" s="45">
        <f t="shared" si="0"/>
        <v>3462.820512820513</v>
      </c>
    </row>
    <row r="37" spans="1:3" ht="12.75">
      <c r="A37" s="11" t="s">
        <v>206</v>
      </c>
      <c r="B37" s="8">
        <v>2587</v>
      </c>
      <c r="C37" s="45">
        <f t="shared" si="0"/>
        <v>3316.6666666666665</v>
      </c>
    </row>
    <row r="38" spans="1:3" ht="12.75">
      <c r="A38" s="40" t="s">
        <v>210</v>
      </c>
      <c r="B38" s="8"/>
      <c r="C38" s="45"/>
    </row>
    <row r="39" spans="1:3" ht="12.75">
      <c r="A39" s="11" t="s">
        <v>211</v>
      </c>
      <c r="B39" s="8">
        <v>165</v>
      </c>
      <c r="C39" s="45">
        <f t="shared" si="0"/>
        <v>211.53846153846155</v>
      </c>
    </row>
    <row r="40" spans="1:3" ht="12.75">
      <c r="A40" s="11" t="s">
        <v>212</v>
      </c>
      <c r="B40" s="8">
        <v>659</v>
      </c>
      <c r="C40" s="45">
        <f t="shared" si="0"/>
        <v>844.8717948717949</v>
      </c>
    </row>
    <row r="41" spans="1:3" ht="12.75">
      <c r="A41" s="11" t="s">
        <v>213</v>
      </c>
      <c r="B41" s="8">
        <v>1264</v>
      </c>
      <c r="C41" s="45">
        <f t="shared" si="0"/>
        <v>1620.5128205128203</v>
      </c>
    </row>
    <row r="42" spans="1:3" ht="12.75">
      <c r="A42" s="11" t="s">
        <v>214</v>
      </c>
      <c r="B42" s="8">
        <v>3002</v>
      </c>
      <c r="C42" s="45">
        <f t="shared" si="0"/>
        <v>3848.7179487179487</v>
      </c>
    </row>
    <row r="43" spans="1:3" ht="12.75">
      <c r="A43" s="11"/>
      <c r="B43" s="8"/>
      <c r="C43" s="45"/>
    </row>
    <row r="44" spans="1:3" ht="19.5" customHeight="1">
      <c r="A44" s="12" t="s">
        <v>215</v>
      </c>
      <c r="B44" s="8">
        <v>113</v>
      </c>
      <c r="C44" s="45">
        <f t="shared" si="0"/>
        <v>144.87179487179486</v>
      </c>
    </row>
    <row r="45" spans="1:3" ht="15" customHeight="1">
      <c r="A45" s="11" t="s">
        <v>216</v>
      </c>
      <c r="B45" s="8">
        <v>223</v>
      </c>
      <c r="C45" s="45">
        <f t="shared" si="0"/>
        <v>285.8974358974359</v>
      </c>
    </row>
    <row r="46" spans="1:3" ht="17.25" customHeight="1">
      <c r="A46" s="11" t="s">
        <v>217</v>
      </c>
      <c r="B46" s="8">
        <v>1195</v>
      </c>
      <c r="C46" s="45">
        <f t="shared" si="0"/>
        <v>1532.0512820512822</v>
      </c>
    </row>
    <row r="47" ht="12.75">
      <c r="B47" s="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ЛКЗ BROZEX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glavbux</cp:lastModifiedBy>
  <cp:lastPrinted>2015-03-10T11:42:00Z</cp:lastPrinted>
  <dcterms:created xsi:type="dcterms:W3CDTF">2015-03-04T11:14:48Z</dcterms:created>
  <dcterms:modified xsi:type="dcterms:W3CDTF">2015-03-23T06:07:21Z</dcterms:modified>
  <cp:category/>
  <cp:version/>
  <cp:contentType/>
  <cp:contentStatus/>
</cp:coreProperties>
</file>