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Прайс 1" sheetId="1" r:id="rId1"/>
  </sheets>
  <definedNames>
    <definedName name="_xlnm.Print_Area" localSheetId="0">'Прайс 1'!$A$1:$F$698</definedName>
  </definedNames>
  <calcPr fullCalcOnLoad="1"/>
</workbook>
</file>

<file path=xl/sharedStrings.xml><?xml version="1.0" encoding="utf-8"?>
<sst xmlns="http://schemas.openxmlformats.org/spreadsheetml/2006/main" count="1991" uniqueCount="1345">
  <si>
    <t>Артикул производителя</t>
  </si>
  <si>
    <t>Наименование КПП*</t>
  </si>
  <si>
    <t>Гост/ТУ</t>
  </si>
  <si>
    <t>К0000401</t>
  </si>
  <si>
    <t>К0040105</t>
  </si>
  <si>
    <t>К0040205</t>
  </si>
  <si>
    <t>К0040400</t>
  </si>
  <si>
    <t>К0000501</t>
  </si>
  <si>
    <t>К0050105</t>
  </si>
  <si>
    <t>К0050205</t>
  </si>
  <si>
    <t>К0000701</t>
  </si>
  <si>
    <t>К0070105</t>
  </si>
  <si>
    <t>К0070205</t>
  </si>
  <si>
    <t>К0000704</t>
  </si>
  <si>
    <t>К0000706</t>
  </si>
  <si>
    <t>К0001001</t>
  </si>
  <si>
    <t>К0010105</t>
  </si>
  <si>
    <t>К0010205</t>
  </si>
  <si>
    <t>К0000104</t>
  </si>
  <si>
    <t>К0000106</t>
  </si>
  <si>
    <t>К0001401</t>
  </si>
  <si>
    <t>К0140105</t>
  </si>
  <si>
    <t>К0140205</t>
  </si>
  <si>
    <t>К0001901</t>
  </si>
  <si>
    <t>К0190105</t>
  </si>
  <si>
    <t>К0190205</t>
  </si>
  <si>
    <t>К0001906</t>
  </si>
  <si>
    <t>К0002701</t>
  </si>
  <si>
    <t>К0270105</t>
  </si>
  <si>
    <t>К0270205</t>
  </si>
  <si>
    <t>К0003701</t>
  </si>
  <si>
    <t>К0370105</t>
  </si>
  <si>
    <t>К0370205</t>
  </si>
  <si>
    <t>КВВГ 4х1</t>
  </si>
  <si>
    <t>КВВГ 4х1,5</t>
  </si>
  <si>
    <t>КВВГ4х2,5</t>
  </si>
  <si>
    <t>КВВГ 4х4</t>
  </si>
  <si>
    <t>КВВГ 5х1,0</t>
  </si>
  <si>
    <t>КВВГ 5х1,5</t>
  </si>
  <si>
    <t>КВВГ 5х2,5</t>
  </si>
  <si>
    <t>КВВГ 7х1,0</t>
  </si>
  <si>
    <t>КВВГ 7х1,5</t>
  </si>
  <si>
    <t>КВВГ 7х2,5</t>
  </si>
  <si>
    <t>КВВГ 7х4</t>
  </si>
  <si>
    <t>КВВГ 7х6</t>
  </si>
  <si>
    <t>КВВГ10х1,0</t>
  </si>
  <si>
    <t>КВВГ 10х1,5</t>
  </si>
  <si>
    <t>КВВГ 10х2,5</t>
  </si>
  <si>
    <t>КВВГ 10х4</t>
  </si>
  <si>
    <t>КВВГ 10х6</t>
  </si>
  <si>
    <t>КВВГ 14х1,0</t>
  </si>
  <si>
    <t>КВВГ 14х1,5</t>
  </si>
  <si>
    <t>КВВГ 14х2,5</t>
  </si>
  <si>
    <t>КВВГ 19х1,0</t>
  </si>
  <si>
    <t>КВВГ 19х1,5</t>
  </si>
  <si>
    <t>КВВГ 19х2,5</t>
  </si>
  <si>
    <t>КВВГ 19х6</t>
  </si>
  <si>
    <t>КВВГ 27х1</t>
  </si>
  <si>
    <t>КВВГ 27х1,5</t>
  </si>
  <si>
    <t>КВВГ 27х2,5</t>
  </si>
  <si>
    <t>КВВГ 37х1</t>
  </si>
  <si>
    <t>КВВГ 37х1,5</t>
  </si>
  <si>
    <t>КВВГ 37х2,5</t>
  </si>
  <si>
    <t xml:space="preserve">ГОСТ 1508-78 </t>
  </si>
  <si>
    <t>КН0000401</t>
  </si>
  <si>
    <t>КН0040105</t>
  </si>
  <si>
    <t>КН0040205</t>
  </si>
  <si>
    <t>КН0040400</t>
  </si>
  <si>
    <t>КН0000501</t>
  </si>
  <si>
    <t>КН0050105</t>
  </si>
  <si>
    <t>КН0050205</t>
  </si>
  <si>
    <t>КН0000701</t>
  </si>
  <si>
    <t>КН0070105</t>
  </si>
  <si>
    <t>КН0070205</t>
  </si>
  <si>
    <t>КН0000704</t>
  </si>
  <si>
    <t>КН0000706</t>
  </si>
  <si>
    <t>КН0001001</t>
  </si>
  <si>
    <t>КН0010105</t>
  </si>
  <si>
    <t>КН0010205</t>
  </si>
  <si>
    <t>КН0000104</t>
  </si>
  <si>
    <t>КН0000106</t>
  </si>
  <si>
    <t>КН0001401</t>
  </si>
  <si>
    <t>КН0140105</t>
  </si>
  <si>
    <t>КН0140205</t>
  </si>
  <si>
    <t>КН0001901</t>
  </si>
  <si>
    <t>КН0190105</t>
  </si>
  <si>
    <t>КН0190205</t>
  </si>
  <si>
    <t>КН0001906</t>
  </si>
  <si>
    <t>КН0002701</t>
  </si>
  <si>
    <t>КН0270105</t>
  </si>
  <si>
    <t>КН0270205</t>
  </si>
  <si>
    <t>КН0003701</t>
  </si>
  <si>
    <t>КН0370105</t>
  </si>
  <si>
    <t>КН0370205</t>
  </si>
  <si>
    <t>КВВГНГ 4х1</t>
  </si>
  <si>
    <t>КВВГНГ 4х1,5</t>
  </si>
  <si>
    <t>КВВГНГ 4х2,5</t>
  </si>
  <si>
    <t>КВВГНГ 4х4</t>
  </si>
  <si>
    <t>КВВГНГ 5х1,0</t>
  </si>
  <si>
    <t>КВВГНГ 5х1,5</t>
  </si>
  <si>
    <t>КВВГНГ 5х2,5</t>
  </si>
  <si>
    <t>КВВГНГ 7х1,0</t>
  </si>
  <si>
    <t>КВВГНГ 7х1,5</t>
  </si>
  <si>
    <t>КВВГНГ 7х2,5</t>
  </si>
  <si>
    <t>КВВГНГ 7х4</t>
  </si>
  <si>
    <t>КВВГНГ 7х6</t>
  </si>
  <si>
    <t>КВВГНГ 10х1,0</t>
  </si>
  <si>
    <t>КВВГНГ 10х1,5</t>
  </si>
  <si>
    <t>КВВГНГ 10х2,5</t>
  </si>
  <si>
    <t>КВВГНГ 10х4</t>
  </si>
  <si>
    <t>КВВГНГ 10х6</t>
  </si>
  <si>
    <t>КВВГНГ 14х1,0</t>
  </si>
  <si>
    <t>КВВГНГ 14х1,5</t>
  </si>
  <si>
    <t>КВВГНГ 14х2,5</t>
  </si>
  <si>
    <t>КВВГНГ 19х1,0</t>
  </si>
  <si>
    <t>КВВГНГ 19х1,5</t>
  </si>
  <si>
    <t>КВВГНГ 19х2,5</t>
  </si>
  <si>
    <t>КВВГНГ 19х6</t>
  </si>
  <si>
    <t>КВВГНГ 27х1</t>
  </si>
  <si>
    <t>КВВГНГ 27х1,5</t>
  </si>
  <si>
    <t>КВВГНГ 27х2,5</t>
  </si>
  <si>
    <t>КВВГНГ 37х1</t>
  </si>
  <si>
    <t>КВВГНГ 37х1,5</t>
  </si>
  <si>
    <t>КВВГНГ  37х2,5</t>
  </si>
  <si>
    <t>ГОСТ 1508-78 ТУ 3500-002-59-68-03-32-2004</t>
  </si>
  <si>
    <t>ГОСТ 1508-78  ТУ 3500-002-59-68-03-32-2004</t>
  </si>
  <si>
    <t>КЭ0000401</t>
  </si>
  <si>
    <t>КЭ0040105</t>
  </si>
  <si>
    <t>КЭ0040205</t>
  </si>
  <si>
    <t>КЭ0000404</t>
  </si>
  <si>
    <t>КЭ0000406</t>
  </si>
  <si>
    <t>КЭ0000501</t>
  </si>
  <si>
    <t>КЭ0050105</t>
  </si>
  <si>
    <t>КЭ0050205</t>
  </si>
  <si>
    <t>КЭ0000701</t>
  </si>
  <si>
    <t>КЭ0070105</t>
  </si>
  <si>
    <t>КЭ0070205</t>
  </si>
  <si>
    <t>КЭ0000704</t>
  </si>
  <si>
    <t>КЭ0000706</t>
  </si>
  <si>
    <t>КЭ0000101</t>
  </si>
  <si>
    <t>КЭ0010105</t>
  </si>
  <si>
    <t>КЭ0010205</t>
  </si>
  <si>
    <t>КЭ0000104</t>
  </si>
  <si>
    <t>КЭ0000106</t>
  </si>
  <si>
    <t>КЭ0001401</t>
  </si>
  <si>
    <t>КЭ0140105</t>
  </si>
  <si>
    <t>КЭ0140205</t>
  </si>
  <si>
    <t>КЭ0001901</t>
  </si>
  <si>
    <t>КЭ0190105</t>
  </si>
  <si>
    <t>КЭ0190205</t>
  </si>
  <si>
    <t>КЭ0002701</t>
  </si>
  <si>
    <t>КЭ0270105</t>
  </si>
  <si>
    <t>КЭ0270205</t>
  </si>
  <si>
    <t>КЭ0003701</t>
  </si>
  <si>
    <t>КЭ0370105</t>
  </si>
  <si>
    <t>КЭ0370205</t>
  </si>
  <si>
    <t>КВВГЭ 4х1</t>
  </si>
  <si>
    <t>КВВГЭ 4х1,5</t>
  </si>
  <si>
    <t>КВВГЭ 4х2,5</t>
  </si>
  <si>
    <t>КВВГЭ 4х4</t>
  </si>
  <si>
    <t>КВВГЭ 5х1,0</t>
  </si>
  <si>
    <t>КВВГЭ 4х6</t>
  </si>
  <si>
    <t>КВВГЭ 5х1,5</t>
  </si>
  <si>
    <t>КВВГЭ 5х2,5</t>
  </si>
  <si>
    <t>КВВГЭ 7х1,0</t>
  </si>
  <si>
    <t>КВВГЭ 7х1,5</t>
  </si>
  <si>
    <t>КВВГЭ 7х2,5</t>
  </si>
  <si>
    <t>КВВГЭ 7х4</t>
  </si>
  <si>
    <t>КВВГЭ 7х6</t>
  </si>
  <si>
    <t>КВВГЭ 10х1,0</t>
  </si>
  <si>
    <t>КВВГЭ 10х1,5</t>
  </si>
  <si>
    <t>КВВГЭ 10х2,5</t>
  </si>
  <si>
    <t>КВВГЭ 10х4</t>
  </si>
  <si>
    <t>КВВГЭ 10х6</t>
  </si>
  <si>
    <t>КВВГЭ 14х1,0</t>
  </si>
  <si>
    <t>КВВГЭ 14х1,5</t>
  </si>
  <si>
    <t>КВВГЭ 14х2,5</t>
  </si>
  <si>
    <t>КВВГЭ 19х1,0</t>
  </si>
  <si>
    <t>КВВГЭ 19х1,5</t>
  </si>
  <si>
    <t>КВВГЭ 19х2,5</t>
  </si>
  <si>
    <t>КВВГЭ 27х1</t>
  </si>
  <si>
    <t>КВВГЭ 27х1,5</t>
  </si>
  <si>
    <t>КВВГЭ 27х2,5</t>
  </si>
  <si>
    <t>КВВГЭ 37х1</t>
  </si>
  <si>
    <t>КВВГЭ 37х1,5</t>
  </si>
  <si>
    <t>КВВГЭ 37х2,5</t>
  </si>
  <si>
    <t>КЭН0000401</t>
  </si>
  <si>
    <t>КЭН0040105</t>
  </si>
  <si>
    <t>КЭН0040205</t>
  </si>
  <si>
    <t>КЭН0000404</t>
  </si>
  <si>
    <t>КЭН0000406</t>
  </si>
  <si>
    <t>КЭН0000501</t>
  </si>
  <si>
    <t>КЭН0050105</t>
  </si>
  <si>
    <t>КЭН0050205</t>
  </si>
  <si>
    <t>КЭН0000701</t>
  </si>
  <si>
    <t>КЭН0070105</t>
  </si>
  <si>
    <t>КЭН0070205</t>
  </si>
  <si>
    <t>КЭН0000704</t>
  </si>
  <si>
    <t>КЭН0000706</t>
  </si>
  <si>
    <t>КЭН0000101</t>
  </si>
  <si>
    <t>КЭН0010105</t>
  </si>
  <si>
    <t>КЭН0010205</t>
  </si>
  <si>
    <t>КЭН0000104</t>
  </si>
  <si>
    <t>КЭН0000106</t>
  </si>
  <si>
    <t>КЭН0001401</t>
  </si>
  <si>
    <t>КЭН0140105</t>
  </si>
  <si>
    <t>КЭН0140205</t>
  </si>
  <si>
    <t>КЭН0001901</t>
  </si>
  <si>
    <t>КЭН0190105</t>
  </si>
  <si>
    <t>КЭН0190205</t>
  </si>
  <si>
    <t>КЭН0002701</t>
  </si>
  <si>
    <t>КЭН0270105</t>
  </si>
  <si>
    <t>КЭН0270205</t>
  </si>
  <si>
    <t>КЭН0003701</t>
  </si>
  <si>
    <t>КЭН0370105</t>
  </si>
  <si>
    <t>КЭН0370205</t>
  </si>
  <si>
    <t>КВВГЭНГ 4х1</t>
  </si>
  <si>
    <t>КВВГЭНГ 4х1,5</t>
  </si>
  <si>
    <t>КВВГЭНГ 4х2,5</t>
  </si>
  <si>
    <t>КВВГЭНГ 4х4</t>
  </si>
  <si>
    <t>КВВГЭНГ 4х6</t>
  </si>
  <si>
    <t>КВВГЭНГ 5х1,0</t>
  </si>
  <si>
    <t>КВВГЭНГ 5х1,5</t>
  </si>
  <si>
    <t>КВВГЭНГ 5х2,5</t>
  </si>
  <si>
    <t>КВВГЭНГ 7х1,0</t>
  </si>
  <si>
    <t>КВВГЭНГ 7х1,5</t>
  </si>
  <si>
    <t>КВВГЭНГ 7х2,5</t>
  </si>
  <si>
    <t>КВВГЭНГ 7х4</t>
  </si>
  <si>
    <t>КВВГЭНГ 7х6</t>
  </si>
  <si>
    <t>КВВГЭНГ 10х1,0</t>
  </si>
  <si>
    <t>КВВГЭНГ 10х1,5</t>
  </si>
  <si>
    <t>КВВГЭНГ 10х2,5</t>
  </si>
  <si>
    <t>КВВГЭНГ 10х4</t>
  </si>
  <si>
    <t>КВВГЭНГ 10х6</t>
  </si>
  <si>
    <t>КВВГЭНГ 14х1,5</t>
  </si>
  <si>
    <t>КВВГЭНГ 14х1,0</t>
  </si>
  <si>
    <t>КВВГЭНГ 14х2,5</t>
  </si>
  <si>
    <t>КВВГЭНГ 19х1,0</t>
  </si>
  <si>
    <t>КВВГЭНГ 19х1,5</t>
  </si>
  <si>
    <t>КВВГЭНГ 19х2,5</t>
  </si>
  <si>
    <t>КВВГЭНГ 27х1</t>
  </si>
  <si>
    <t>КВВГЭНГ 27х1,5</t>
  </si>
  <si>
    <t>КВВГЭНГ 27х2,5</t>
  </si>
  <si>
    <t>КВВГЭНГ 37х1</t>
  </si>
  <si>
    <t>КВВГЭНГ 37х1,5</t>
  </si>
  <si>
    <t>КВВГЭНГ 37х2,5</t>
  </si>
  <si>
    <t>КНЛ0000401</t>
  </si>
  <si>
    <t>КНЛ0040105</t>
  </si>
  <si>
    <t>КНЛ0040205</t>
  </si>
  <si>
    <t>КНЛ0000501</t>
  </si>
  <si>
    <t>КНЛ0050105</t>
  </si>
  <si>
    <t>КНЛ0050205</t>
  </si>
  <si>
    <t>КНЛ0000701</t>
  </si>
  <si>
    <t>КНЛ0070105</t>
  </si>
  <si>
    <t>КНЛ0070205</t>
  </si>
  <si>
    <t>КНЛ0000704</t>
  </si>
  <si>
    <t>КНЛ0000706</t>
  </si>
  <si>
    <t>КНЛ0001001</t>
  </si>
  <si>
    <t>КНЛ0010105</t>
  </si>
  <si>
    <t>КНЛ0010205</t>
  </si>
  <si>
    <t>КНЛ0000104</t>
  </si>
  <si>
    <t>КНЛ0001401</t>
  </si>
  <si>
    <t>КНЛ0140105</t>
  </si>
  <si>
    <t>КНЛ0140205</t>
  </si>
  <si>
    <t>КНЛ0001901</t>
  </si>
  <si>
    <t>КНЛ0190105</t>
  </si>
  <si>
    <t>КНЛ0190205</t>
  </si>
  <si>
    <t>КНЛ0002701</t>
  </si>
  <si>
    <t>КНЛ0270105</t>
  </si>
  <si>
    <t>КНЛ0270205</t>
  </si>
  <si>
    <t>КНЛ0003701</t>
  </si>
  <si>
    <t>КНЛ0370105</t>
  </si>
  <si>
    <t>КНЛ0370205</t>
  </si>
  <si>
    <t>КЭНЛ0000401</t>
  </si>
  <si>
    <t>КЭНЛ0040105</t>
  </si>
  <si>
    <t>КЭНЛ0040205</t>
  </si>
  <si>
    <t>КЭНЛ0000404</t>
  </si>
  <si>
    <t>КЭНЛ0000406</t>
  </si>
  <si>
    <t>КЭНЛ0004010</t>
  </si>
  <si>
    <t>КЭНЛ0000501</t>
  </si>
  <si>
    <t>КЭНЛ0050105</t>
  </si>
  <si>
    <t>КЭНЛ0050205</t>
  </si>
  <si>
    <t>КЭНЛ0000504</t>
  </si>
  <si>
    <t>КЭНЛ0000506</t>
  </si>
  <si>
    <t>КЭНЛ0000701</t>
  </si>
  <si>
    <t>КЭНЛ0070105</t>
  </si>
  <si>
    <t>КЭНЛ0070205</t>
  </si>
  <si>
    <t>КЭНЛ0000704</t>
  </si>
  <si>
    <t>КЭНЛ0000706</t>
  </si>
  <si>
    <t>КЭНЛ0000101</t>
  </si>
  <si>
    <t>КЭНЛ0010105</t>
  </si>
  <si>
    <t>КЭНЛ0010205</t>
  </si>
  <si>
    <t>КЭНЛ0000104</t>
  </si>
  <si>
    <t>КЭНЛ0000106</t>
  </si>
  <si>
    <t>КЭНЛ0001401</t>
  </si>
  <si>
    <t>КЭНЛ0140105</t>
  </si>
  <si>
    <t>КЭНЛ0140205</t>
  </si>
  <si>
    <t>КЭНЛ0001404</t>
  </si>
  <si>
    <t>КЭНЛ0001901</t>
  </si>
  <si>
    <t>КЭНЛ0190105</t>
  </si>
  <si>
    <t>КЭНЛ0190205</t>
  </si>
  <si>
    <t>КЭНЛ0002701</t>
  </si>
  <si>
    <t>КЭНЛ0270105</t>
  </si>
  <si>
    <t>КЭНЛ0270205</t>
  </si>
  <si>
    <t>КЭНЛ0003701</t>
  </si>
  <si>
    <t>КЭНЛ0370105</t>
  </si>
  <si>
    <t>КЭНЛ0370205</t>
  </si>
  <si>
    <t>КБ0000401</t>
  </si>
  <si>
    <t>КБ0040105</t>
  </si>
  <si>
    <t>КБ0040205</t>
  </si>
  <si>
    <t>КБ0000501</t>
  </si>
  <si>
    <t>КБ0050105</t>
  </si>
  <si>
    <t>КБ0050205</t>
  </si>
  <si>
    <t>КБ0000701</t>
  </si>
  <si>
    <t>КБ0070105</t>
  </si>
  <si>
    <t>КБ0070205</t>
  </si>
  <si>
    <t>КБ0000704</t>
  </si>
  <si>
    <t>КБ0000706</t>
  </si>
  <si>
    <t>КБ0001001</t>
  </si>
  <si>
    <t>КБ0010105</t>
  </si>
  <si>
    <t>КБ0010205</t>
  </si>
  <si>
    <t>КБ0001401</t>
  </si>
  <si>
    <t>КБ0140105</t>
  </si>
  <si>
    <t>КБ0140205</t>
  </si>
  <si>
    <t>КБ0001404</t>
  </si>
  <si>
    <t>КБ0001406</t>
  </si>
  <si>
    <t>КБ0001901</t>
  </si>
  <si>
    <t>КБ0001906</t>
  </si>
  <si>
    <t>КБ0190205</t>
  </si>
  <si>
    <t>КБ0002701</t>
  </si>
  <si>
    <t>КБ0270105</t>
  </si>
  <si>
    <t>КБ0270205</t>
  </si>
  <si>
    <t>КБ0003701</t>
  </si>
  <si>
    <t>КБ0370105</t>
  </si>
  <si>
    <t>КБ0370205</t>
  </si>
  <si>
    <t>КВББШв 4х1,0</t>
  </si>
  <si>
    <t>КВББШв 4х1,5</t>
  </si>
  <si>
    <t>КВББШв 4х2,5</t>
  </si>
  <si>
    <t>КВББШв 5х1,0</t>
  </si>
  <si>
    <t>КВББШв 5х1,5</t>
  </si>
  <si>
    <t>КВББШв 5х2,5</t>
  </si>
  <si>
    <t>КВББШв 7х1,0</t>
  </si>
  <si>
    <t>КВББШв 7х1,5</t>
  </si>
  <si>
    <t>КВББШв 7х2,5</t>
  </si>
  <si>
    <t>КВББШв 7х4,0</t>
  </si>
  <si>
    <t>КВББШв 7х6,0</t>
  </si>
  <si>
    <t>КВББШв 10х1,0</t>
  </si>
  <si>
    <t>КВББШв 10х1,5</t>
  </si>
  <si>
    <t>КВББШв 10х2,5</t>
  </si>
  <si>
    <t>КВББШв 14х1,0</t>
  </si>
  <si>
    <t>КВББШв 14х1,5</t>
  </si>
  <si>
    <t>КВББШв 14х2,5</t>
  </si>
  <si>
    <t>КВББШв 14х4,0</t>
  </si>
  <si>
    <t>КВББШв 14х6,0</t>
  </si>
  <si>
    <t>КВББШв 19х1,0</t>
  </si>
  <si>
    <t>КВББШв 19х1,5</t>
  </si>
  <si>
    <t>КВББШв 19х2,5</t>
  </si>
  <si>
    <t>КВББШв 27х1,0</t>
  </si>
  <si>
    <t>КВББШв 27х1,5</t>
  </si>
  <si>
    <t>КВББШв 27х2,5</t>
  </si>
  <si>
    <t>КВББШв 37х1,0</t>
  </si>
  <si>
    <t>КВББШв 37х1,5</t>
  </si>
  <si>
    <t>КВББШв 37х2,5</t>
  </si>
  <si>
    <t>КБН0000401</t>
  </si>
  <si>
    <t>КБН0040105</t>
  </si>
  <si>
    <t>КБН0040205</t>
  </si>
  <si>
    <t>КБН0000501</t>
  </si>
  <si>
    <t>КБН0050105</t>
  </si>
  <si>
    <t>КБН0050205</t>
  </si>
  <si>
    <t>КБН0000701</t>
  </si>
  <si>
    <t>КБН0070105</t>
  </si>
  <si>
    <t>КБН0070205</t>
  </si>
  <si>
    <t>КБН0000704</t>
  </si>
  <si>
    <t>КБН0000706</t>
  </si>
  <si>
    <t>КБН0001001</t>
  </si>
  <si>
    <t>КБН0010105</t>
  </si>
  <si>
    <t>КБН0010205</t>
  </si>
  <si>
    <t>КБН0001401</t>
  </si>
  <si>
    <t>КБН0140105</t>
  </si>
  <si>
    <t>КБН0140205</t>
  </si>
  <si>
    <t>КБН0001404</t>
  </si>
  <si>
    <t>КБН0001406</t>
  </si>
  <si>
    <t>КБН0001901</t>
  </si>
  <si>
    <t>КБН0001906</t>
  </si>
  <si>
    <t>КБН0190205</t>
  </si>
  <si>
    <t>КБН0002701</t>
  </si>
  <si>
    <t>КБН0270105</t>
  </si>
  <si>
    <t>КБН0270205</t>
  </si>
  <si>
    <t>КБН0003701</t>
  </si>
  <si>
    <t>КБН0370105</t>
  </si>
  <si>
    <t>КБН0370205</t>
  </si>
  <si>
    <t>КВББШвнг 4х1,0</t>
  </si>
  <si>
    <t>КВББШвнг 4х1,5</t>
  </si>
  <si>
    <t>КВББШвнг 4х2,5</t>
  </si>
  <si>
    <t>КВББШвнг 5х1,0</t>
  </si>
  <si>
    <t>КВББШвнг 5х1,5</t>
  </si>
  <si>
    <t>КВББШвнг 5х2,5</t>
  </si>
  <si>
    <t>КВББШвнг 7х1,0</t>
  </si>
  <si>
    <t>КВББШвнг 7х1,5</t>
  </si>
  <si>
    <t>КВББШвнг 7х2,5</t>
  </si>
  <si>
    <t>КВББШвнг 7х4,0</t>
  </si>
  <si>
    <t>КВББШвнг 7х6,0</t>
  </si>
  <si>
    <t>КВББШвнг 10х1,0</t>
  </si>
  <si>
    <t>КВББШвнг 10х1,5</t>
  </si>
  <si>
    <t>КВББШвнг 10х2,5</t>
  </si>
  <si>
    <t>КВББШвнг 14х1,0</t>
  </si>
  <si>
    <t>КВББШвнг 14х1,5</t>
  </si>
  <si>
    <t>КВББШвнг 14х2,5</t>
  </si>
  <si>
    <t>КВББШвнг 14х4,0</t>
  </si>
  <si>
    <t>КВББШвнг 14х6,0</t>
  </si>
  <si>
    <t>КВББШвнг 19х1,0</t>
  </si>
  <si>
    <t>КВББШвнг 19х1,5</t>
  </si>
  <si>
    <t>КВББШвнг 19х2,5</t>
  </si>
  <si>
    <t>КВББШвнг 27х1,0</t>
  </si>
  <si>
    <t>КВББШвнг 27х1,5</t>
  </si>
  <si>
    <t>КВББШвнг 27х2,5</t>
  </si>
  <si>
    <t>КВББШвнг 37х1,0</t>
  </si>
  <si>
    <t>КВББШвнг 37х1,5</t>
  </si>
  <si>
    <t>КВББШвнг 37х2,5</t>
  </si>
  <si>
    <t>ВБОЖ0002010</t>
  </si>
  <si>
    <t>ВБОЖ0030205</t>
  </si>
  <si>
    <t>ВБОЖ0000304</t>
  </si>
  <si>
    <t>ВБОЖ0000306</t>
  </si>
  <si>
    <t>ВБОЖ0003010</t>
  </si>
  <si>
    <t>ВБОЖ0003016</t>
  </si>
  <si>
    <t>ВБОЖ0003025</t>
  </si>
  <si>
    <t>ВБОЖ0040105</t>
  </si>
  <si>
    <t>ВБОЖ0040205</t>
  </si>
  <si>
    <t>ВБОЖ0000404</t>
  </si>
  <si>
    <t>ВБОЖ0000406</t>
  </si>
  <si>
    <t>ВБОЖ0004010</t>
  </si>
  <si>
    <t>ВБОЖ0004016</t>
  </si>
  <si>
    <t>ВБОЖ0004025</t>
  </si>
  <si>
    <t>ВБМ0004035</t>
  </si>
  <si>
    <t>ВБМ0004050</t>
  </si>
  <si>
    <t>ВБМ0004070</t>
  </si>
  <si>
    <t>ВБМ0004095</t>
  </si>
  <si>
    <t>ВБОЖ0050105</t>
  </si>
  <si>
    <t>ВБОЖ0050205</t>
  </si>
  <si>
    <t>ВБОЖ0000504</t>
  </si>
  <si>
    <t>ВБОЖ0000506</t>
  </si>
  <si>
    <t>ВБОЖ0005010</t>
  </si>
  <si>
    <t>ВБОЖ0005016</t>
  </si>
  <si>
    <t>ВБОЖ0005025</t>
  </si>
  <si>
    <t>ВБМ0005035</t>
  </si>
  <si>
    <t>ВБМ0005050</t>
  </si>
  <si>
    <t>ВБМ0005070</t>
  </si>
  <si>
    <t>ВБМ0005095</t>
  </si>
  <si>
    <t>ГОСТ Р 53769-2010 ТУ 16-705.499-2010</t>
  </si>
  <si>
    <t>ВБОН0002010</t>
  </si>
  <si>
    <t>ВБОН0030205</t>
  </si>
  <si>
    <t>ВБОН0000304</t>
  </si>
  <si>
    <t>ВБОН0000306</t>
  </si>
  <si>
    <t>ВБОН0003010</t>
  </si>
  <si>
    <t>ВБОН0003016</t>
  </si>
  <si>
    <t>ВБОН0003025</t>
  </si>
  <si>
    <t>ВБОН0040105</t>
  </si>
  <si>
    <t>ВБОН0040205</t>
  </si>
  <si>
    <t>ВБОН0000404</t>
  </si>
  <si>
    <t>ВБОН0000406</t>
  </si>
  <si>
    <t>ВБОН0004010</t>
  </si>
  <si>
    <t>ВБОН0004016</t>
  </si>
  <si>
    <t>ВБОН0004025</t>
  </si>
  <si>
    <t>ВБМН0004035</t>
  </si>
  <si>
    <t>ВБМН0004050</t>
  </si>
  <si>
    <t>ВБМН0004070</t>
  </si>
  <si>
    <t>ВБМН0004095</t>
  </si>
  <si>
    <t>ВБОН0050105</t>
  </si>
  <si>
    <t>ВБОН0050205</t>
  </si>
  <si>
    <t>ВБОН0000504</t>
  </si>
  <si>
    <t>ВБОН0000506</t>
  </si>
  <si>
    <t>ВБОН0005010</t>
  </si>
  <si>
    <t>ВБОН0005016</t>
  </si>
  <si>
    <t>ВБОН0005025</t>
  </si>
  <si>
    <t>ВБМН0005035</t>
  </si>
  <si>
    <t>ВБМН0005050</t>
  </si>
  <si>
    <t>ВБМН0005070</t>
  </si>
  <si>
    <t>ВБМН0005095</t>
  </si>
  <si>
    <t>ВБОНЛ0002010</t>
  </si>
  <si>
    <t>ВБОНЛ0030205</t>
  </si>
  <si>
    <t>ВБОНЛ0000304</t>
  </si>
  <si>
    <t>ВБОНЛ0000306</t>
  </si>
  <si>
    <t>ВБОНЛ0003010</t>
  </si>
  <si>
    <t>ВБОНЛ0003016</t>
  </si>
  <si>
    <t>ВБОНЛ0003025</t>
  </si>
  <si>
    <t>ВБОНЛ0040105</t>
  </si>
  <si>
    <t>ВБОНЛ0040205</t>
  </si>
  <si>
    <t>ВБОНЛ0000404</t>
  </si>
  <si>
    <t>ВБОНЛ0000406</t>
  </si>
  <si>
    <t>ВБОНЛ0004010</t>
  </si>
  <si>
    <t>ВБОНЛ0004016</t>
  </si>
  <si>
    <t>ВБОНЛ0004025</t>
  </si>
  <si>
    <t>ВБМНЛ0004035</t>
  </si>
  <si>
    <t>ВБМНЛ0004050</t>
  </si>
  <si>
    <t>ВБМНЛ0004070</t>
  </si>
  <si>
    <t>ВБМНЛ0004095</t>
  </si>
  <si>
    <t>ВБОНЛ0050105</t>
  </si>
  <si>
    <t>ВБОНЛ0050205</t>
  </si>
  <si>
    <t>ВБОНЛ0000504</t>
  </si>
  <si>
    <t>ВБОНЛ0000506</t>
  </si>
  <si>
    <t>ВБОНЛ0005010</t>
  </si>
  <si>
    <t>ВБОНЛ0005016</t>
  </si>
  <si>
    <t>ВБОНЛ0005025</t>
  </si>
  <si>
    <t>ВБМНЛ0005035</t>
  </si>
  <si>
    <t>ВБМНЛ0005050</t>
  </si>
  <si>
    <t>ВБМНЛ0005070</t>
  </si>
  <si>
    <t>ВБМНЛ0005095</t>
  </si>
  <si>
    <t>КВВГНГ(А)-LS 4х1</t>
  </si>
  <si>
    <t>КВВГНГ(А)-LS 4х1,5</t>
  </si>
  <si>
    <t>КВВГНГ(А)-LS 4х2,5</t>
  </si>
  <si>
    <t>КВВГНГ(А)-LS 5х1</t>
  </si>
  <si>
    <t>КВВГНГ(А)-LS 5х1,5</t>
  </si>
  <si>
    <t>КВВГНГ(А)-LS 5х2,5</t>
  </si>
  <si>
    <t>КВВГНГ(А)-LS 7х1</t>
  </si>
  <si>
    <t>КВВГНГ(А)-LS 7х1,5</t>
  </si>
  <si>
    <t>КВВГНГ(А)-LS 7х2,5</t>
  </si>
  <si>
    <t>КВВГНГ(А)-LS 7х4</t>
  </si>
  <si>
    <t>КВВГНГ(А)-LS 7х6</t>
  </si>
  <si>
    <t>КВВГЭНГ(А)-LS 4х1</t>
  </si>
  <si>
    <t>КВВГЭНГ(А)-LS 4х1,5</t>
  </si>
  <si>
    <t>КВВГЭНГ(А)-LS 4х2,5</t>
  </si>
  <si>
    <t>КВВГЭНГ(А)-LS 4х4</t>
  </si>
  <si>
    <t>КВВГЭНГ(А)-LS 4х6</t>
  </si>
  <si>
    <t>КВВГЭНГ(А)-LS 4х10</t>
  </si>
  <si>
    <t>КВВГЭНГ(А)-LS 5х1</t>
  </si>
  <si>
    <t>КВВГЭНГ(А)-LS 5х1,5</t>
  </si>
  <si>
    <t>КВВГЭНГ(А)-LS 5х2,5</t>
  </si>
  <si>
    <t>КВВГЭНГ(А)-LS 5х4</t>
  </si>
  <si>
    <t>КВВГЭНГ(А)-LS 7х1</t>
  </si>
  <si>
    <t>КВВГЭНГ(А)-LS 7х1,5</t>
  </si>
  <si>
    <t>КВВГЭНГ(А)-LS 7х2,5</t>
  </si>
  <si>
    <t>КВВГЭНГ(А)-LS 7х4</t>
  </si>
  <si>
    <t>КВВГЭНГ(А)-LS 7х6</t>
  </si>
  <si>
    <t>ВП0020105</t>
  </si>
  <si>
    <t>ВП0020205</t>
  </si>
  <si>
    <t>ВП0000204</t>
  </si>
  <si>
    <t>ВП0030105</t>
  </si>
  <si>
    <t>ВП0030205</t>
  </si>
  <si>
    <t>ВП0000304</t>
  </si>
  <si>
    <t>ВПН0020105</t>
  </si>
  <si>
    <t>ВПН0020205</t>
  </si>
  <si>
    <t>ВПН0000204</t>
  </si>
  <si>
    <t>ВПН0030105</t>
  </si>
  <si>
    <t>ВПН0030205</t>
  </si>
  <si>
    <t>ВПН0000304</t>
  </si>
  <si>
    <t>ВПНЛ0020105</t>
  </si>
  <si>
    <t>ВПНЛ0020205</t>
  </si>
  <si>
    <t>ВПНЛ0000204</t>
  </si>
  <si>
    <t>ВПНЛ0030105</t>
  </si>
  <si>
    <t>ВПНЛ0030205</t>
  </si>
  <si>
    <t>ВПНЛ0000304</t>
  </si>
  <si>
    <t>ВК0030105</t>
  </si>
  <si>
    <t>ВК0030205</t>
  </si>
  <si>
    <t>ВК0000306</t>
  </si>
  <si>
    <t>ВК0003010</t>
  </si>
  <si>
    <t>ВК0000304</t>
  </si>
  <si>
    <t>ВК0003016</t>
  </si>
  <si>
    <t>ВК0040105</t>
  </si>
  <si>
    <t>ВК0040205</t>
  </si>
  <si>
    <t>ВК0000404</t>
  </si>
  <si>
    <t>ВК0000406</t>
  </si>
  <si>
    <t>ВК0004010</t>
  </si>
  <si>
    <t>ВК0004016</t>
  </si>
  <si>
    <t>ВК0050105</t>
  </si>
  <si>
    <t>ВК0050205</t>
  </si>
  <si>
    <t>ВК0000504</t>
  </si>
  <si>
    <t>ВК0000506</t>
  </si>
  <si>
    <t>ВК0005010</t>
  </si>
  <si>
    <t>ВК0005016</t>
  </si>
  <si>
    <t>ВКН0030105</t>
  </si>
  <si>
    <t>ВКН0030205</t>
  </si>
  <si>
    <t>ВКН0000306</t>
  </si>
  <si>
    <t>ВКН0003010</t>
  </si>
  <si>
    <t>ВКН0000304</t>
  </si>
  <si>
    <t>ВКН0003016</t>
  </si>
  <si>
    <t>ВКН0040105</t>
  </si>
  <si>
    <t>ВКН0040205</t>
  </si>
  <si>
    <t>ВКН0000404</t>
  </si>
  <si>
    <t>ВКН0000406</t>
  </si>
  <si>
    <t>ВКН0004010</t>
  </si>
  <si>
    <t>ВКН0004016</t>
  </si>
  <si>
    <t>ВКН0050105</t>
  </si>
  <si>
    <t>ВКН0050205</t>
  </si>
  <si>
    <t>ВКН0000504</t>
  </si>
  <si>
    <t>ВКН0000506</t>
  </si>
  <si>
    <t>ВКН0005010</t>
  </si>
  <si>
    <t>ВКН0005016</t>
  </si>
  <si>
    <t>ВКНЛ0030105</t>
  </si>
  <si>
    <t>ВКНЛ0030205</t>
  </si>
  <si>
    <t>ВКНЛ0000306</t>
  </si>
  <si>
    <t>ВКНЛ0003010</t>
  </si>
  <si>
    <t>ВКНЛ0000304</t>
  </si>
  <si>
    <t>ВКНЛ0003016</t>
  </si>
  <si>
    <t>ВКНЛ0040105</t>
  </si>
  <si>
    <t>ВКНЛ0040205</t>
  </si>
  <si>
    <t>ВКНЛ0000404</t>
  </si>
  <si>
    <t>ВКНЛ0000406</t>
  </si>
  <si>
    <t>ВКНЛ0004010</t>
  </si>
  <si>
    <t>ВКНК0004016</t>
  </si>
  <si>
    <t>ВКНЛ0050105</t>
  </si>
  <si>
    <t>ВКНЛ0050205</t>
  </si>
  <si>
    <t>ВКНЛ0000504</t>
  </si>
  <si>
    <t>ВКНЛ0000506</t>
  </si>
  <si>
    <t>ВКНЛ0005010</t>
  </si>
  <si>
    <t>ВКНЛ0005016</t>
  </si>
  <si>
    <t>ВМ0003025</t>
  </si>
  <si>
    <t>ВМ0003035</t>
  </si>
  <si>
    <t>ВМ0004025</t>
  </si>
  <si>
    <t>ВМ0004035</t>
  </si>
  <si>
    <t>ВМ0004050</t>
  </si>
  <si>
    <t>ВМ0004070</t>
  </si>
  <si>
    <t>ВМ0004095</t>
  </si>
  <si>
    <t>ВМ0040120</t>
  </si>
  <si>
    <t>ВМ0040150</t>
  </si>
  <si>
    <t>ВМ0040185</t>
  </si>
  <si>
    <t>ВМ0005025</t>
  </si>
  <si>
    <t>ВМ0005035</t>
  </si>
  <si>
    <t>ВМ0005050</t>
  </si>
  <si>
    <t>ВМ0005070</t>
  </si>
  <si>
    <t>ВМ0005095</t>
  </si>
  <si>
    <t>ВМ0050120</t>
  </si>
  <si>
    <t>ВМ0050150</t>
  </si>
  <si>
    <t>ВМН0003025</t>
  </si>
  <si>
    <t>ВМН0003035</t>
  </si>
  <si>
    <t>ВМН0004025</t>
  </si>
  <si>
    <t>ВМН0004035</t>
  </si>
  <si>
    <t>ВМН0004050</t>
  </si>
  <si>
    <t>ВМН0004070</t>
  </si>
  <si>
    <t>ВМН0004095</t>
  </si>
  <si>
    <t>ВМН0040120</t>
  </si>
  <si>
    <t>ВМН0040150</t>
  </si>
  <si>
    <t>ВМН0005035</t>
  </si>
  <si>
    <t>ВМН0005050</t>
  </si>
  <si>
    <t>ВМН0005070</t>
  </si>
  <si>
    <t>ВМН0005095</t>
  </si>
  <si>
    <t>ВМН0050120</t>
  </si>
  <si>
    <t>ВМН0050150</t>
  </si>
  <si>
    <t>ВМНЛ0004025</t>
  </si>
  <si>
    <t>ВМНЛ0004035</t>
  </si>
  <si>
    <t>ВМНЛ0004050</t>
  </si>
  <si>
    <t>ВМНЛ0004070</t>
  </si>
  <si>
    <t>ВМНЛ0004095</t>
  </si>
  <si>
    <t>ВМНЛ0040120</t>
  </si>
  <si>
    <t>ВМНЛ0040150</t>
  </si>
  <si>
    <t>ВМНЛ0040185</t>
  </si>
  <si>
    <t>ВМНЛ0005025</t>
  </si>
  <si>
    <t>ВМНЛ0005035</t>
  </si>
  <si>
    <t>ВМНЛ0005050</t>
  </si>
  <si>
    <t>ВМНЛ0005070</t>
  </si>
  <si>
    <t>ВМНЛ0005095</t>
  </si>
  <si>
    <t>ВМНЛ0050120</t>
  </si>
  <si>
    <t>КБНЛ0040105</t>
  </si>
  <si>
    <t>КБНЛ0040205</t>
  </si>
  <si>
    <t>КБНЛ0000501</t>
  </si>
  <si>
    <t>КБНЛ0050105</t>
  </si>
  <si>
    <t>КБНЛ0050205</t>
  </si>
  <si>
    <t>КБНЛ0000701</t>
  </si>
  <si>
    <t>КБНЛ0070105</t>
  </si>
  <si>
    <t>КБНЛ0070205</t>
  </si>
  <si>
    <t>КБНЛ0001001</t>
  </si>
  <si>
    <t>КБНЛ0010105</t>
  </si>
  <si>
    <t>КБНЛ0010205</t>
  </si>
  <si>
    <t>КБНЛ0001401</t>
  </si>
  <si>
    <t>КБНЛ0140105</t>
  </si>
  <si>
    <t>КБНЛ0140205</t>
  </si>
  <si>
    <t>КБНЛ0001901</t>
  </si>
  <si>
    <t>КБНЛ0001906</t>
  </si>
  <si>
    <t>КБНЛ0190205</t>
  </si>
  <si>
    <t>КБНЛ0002701</t>
  </si>
  <si>
    <t>КБНЛ0270105</t>
  </si>
  <si>
    <t>КБНЛ0270205</t>
  </si>
  <si>
    <t>КБНЛ0003701</t>
  </si>
  <si>
    <t>КБНЛ0370105</t>
  </si>
  <si>
    <t>ВОНЛ0005025</t>
  </si>
  <si>
    <t>ВОН0005025</t>
  </si>
  <si>
    <t>ВОНЛ0004025</t>
  </si>
  <si>
    <t>ВОН0004025</t>
  </si>
  <si>
    <t>ВОН0003025</t>
  </si>
  <si>
    <t>ВОК0005025</t>
  </si>
  <si>
    <t xml:space="preserve"> ВВГ ок  5х25</t>
  </si>
  <si>
    <t>ВОМ0005025</t>
  </si>
  <si>
    <t>ВОК0004025</t>
  </si>
  <si>
    <t xml:space="preserve"> ВВГ ок  4х25</t>
  </si>
  <si>
    <t xml:space="preserve"> ВВГ мс  5х150 </t>
  </si>
  <si>
    <t xml:space="preserve"> ВВГ мс  5х120 </t>
  </si>
  <si>
    <t xml:space="preserve"> ВВГ мс  5х95 </t>
  </si>
  <si>
    <t xml:space="preserve"> ВВГ мс  5х70</t>
  </si>
  <si>
    <t xml:space="preserve"> ВВГ мс  5х50</t>
  </si>
  <si>
    <t xml:space="preserve"> ВВГ мс  5х35</t>
  </si>
  <si>
    <t xml:space="preserve"> ВВГ мс  5х25</t>
  </si>
  <si>
    <t xml:space="preserve"> ВВГ мс  4х185</t>
  </si>
  <si>
    <t xml:space="preserve"> ВВГ мс  4х150</t>
  </si>
  <si>
    <t xml:space="preserve"> ВВГ мс  4х120</t>
  </si>
  <si>
    <t xml:space="preserve"> ВВГ мс  4х95</t>
  </si>
  <si>
    <t xml:space="preserve"> ВВГ мс 4х70</t>
  </si>
  <si>
    <t xml:space="preserve"> ВВГ мс  4х50</t>
  </si>
  <si>
    <t xml:space="preserve"> ВВГ мс  4х35</t>
  </si>
  <si>
    <t xml:space="preserve"> ВВГ мс  4х25</t>
  </si>
  <si>
    <t xml:space="preserve"> ВВГ мс  3х35</t>
  </si>
  <si>
    <t xml:space="preserve"> ВВГ мс  3х25</t>
  </si>
  <si>
    <t xml:space="preserve"> ВВГ 0,66 ок  5х16</t>
  </si>
  <si>
    <t xml:space="preserve"> ВВГ 0,66 ок 5х10</t>
  </si>
  <si>
    <t xml:space="preserve"> ВВГ 0,66 ок  5х6</t>
  </si>
  <si>
    <t xml:space="preserve"> ВВГ 0,66 ок  5х4</t>
  </si>
  <si>
    <t xml:space="preserve"> ВВГ 0,66 ок 5х2,5</t>
  </si>
  <si>
    <t xml:space="preserve"> ВВГ 0,66 ок  5х1,5</t>
  </si>
  <si>
    <t xml:space="preserve"> ВВГ 0,66 ок  4х16</t>
  </si>
  <si>
    <t xml:space="preserve"> ВВГ 0,66 ок  4х10</t>
  </si>
  <si>
    <t xml:space="preserve"> ВВГ 0,66 ок  4х6</t>
  </si>
  <si>
    <t xml:space="preserve"> ВВГ 0,66 ок  4х4</t>
  </si>
  <si>
    <t xml:space="preserve"> ВВГ 0,66 ок  4х1,5</t>
  </si>
  <si>
    <t xml:space="preserve"> ВВГ 0,66 ок  3х16</t>
  </si>
  <si>
    <t xml:space="preserve"> ВВГ 0,66 ок  3х4 </t>
  </si>
  <si>
    <t xml:space="preserve"> ВВГ 0,66 ок  3х10</t>
  </si>
  <si>
    <t xml:space="preserve"> ВВГ 0,66 ок  3х6</t>
  </si>
  <si>
    <t xml:space="preserve"> ВВГ 0,66 ок  3х2,5</t>
  </si>
  <si>
    <t xml:space="preserve"> ВВГ 0,66 ок  3х1,5</t>
  </si>
  <si>
    <t xml:space="preserve"> ВВГ-П 3х4 ок</t>
  </si>
  <si>
    <t xml:space="preserve"> ВВГ-П 3х2,5 ок</t>
  </si>
  <si>
    <t xml:space="preserve"> ВВГ-П 3х1,5 ок</t>
  </si>
  <si>
    <t xml:space="preserve"> ВВГ-П 2х4 ок</t>
  </si>
  <si>
    <t xml:space="preserve"> ВВГ-П 2х2,5 ок</t>
  </si>
  <si>
    <t xml:space="preserve"> ВВГ-П 2х1,5 ок</t>
  </si>
  <si>
    <t>КВВГЭНГ(А)-LS 37х2,5</t>
  </si>
  <si>
    <t>КВВГЭНГ(А)-LS 37х1,5</t>
  </si>
  <si>
    <t>КВВГЭНГ(А)-LS 37х1</t>
  </si>
  <si>
    <t>КВВГЭНГ(А)-LS 27х2,5</t>
  </si>
  <si>
    <t>КВВГЭНГ(А)-LS 27х1,5</t>
  </si>
  <si>
    <t>КВВГЭНГ(А)-LS 27х1</t>
  </si>
  <si>
    <t>КВВГЭНГ(А)-LS 19х2,5</t>
  </si>
  <si>
    <t>КВВГЭНГ(А)-LS 19х1,5</t>
  </si>
  <si>
    <t>КВВГЭНГ(А)-LS 19х1</t>
  </si>
  <si>
    <t>КВВГЭНГ(А)-LS 14х4</t>
  </si>
  <si>
    <t>КВВГЭНГ(А)-LS 14х2,5</t>
  </si>
  <si>
    <t>КВВГЭНГ(А)-LS 14х1,5</t>
  </si>
  <si>
    <t>КВВГЭНГ(А)-LS 14х1</t>
  </si>
  <si>
    <t>КВВГЭНГ(А)-LS 10х6</t>
  </si>
  <si>
    <t>КВВГЭНГ(А)-LS 10х4</t>
  </si>
  <si>
    <t>КВВГЭНГ(А)-LS 10х2,5</t>
  </si>
  <si>
    <t>КВВГЭНГ(А)-LS 10х1,5</t>
  </si>
  <si>
    <t>КВВГЭНГ(А)-LS 10х1</t>
  </si>
  <si>
    <t>КВВГЭНГ(А)-LS 5х6</t>
  </si>
  <si>
    <t>КВВГНГ(А)-LS 37х2,5</t>
  </si>
  <si>
    <t>КВВГНГ(А)-LS 37х1,5</t>
  </si>
  <si>
    <t>КВВГНГ(А)-LS 37х1</t>
  </si>
  <si>
    <t>КВВГНГ(А)-LS 27х2,5</t>
  </si>
  <si>
    <t>КВВГНГ(А)-LS 27х1,5</t>
  </si>
  <si>
    <t>КВВГНГ(А)-LS 27х1</t>
  </si>
  <si>
    <t>КВВГНГ(А)-LS 19х2,5</t>
  </si>
  <si>
    <t>КВВГНГ(А)-LS 19х1,5</t>
  </si>
  <si>
    <t>КВВГНГ(А)-LS 19х1</t>
  </si>
  <si>
    <t>КВВГНГ(А)-LS 14х2,5</t>
  </si>
  <si>
    <t>КВВГНГ(А)-LS 14х1,5</t>
  </si>
  <si>
    <t>КВВГНГ(А)-LS 14х1</t>
  </si>
  <si>
    <t>КВВГНГ(А)-LS 10х4</t>
  </si>
  <si>
    <t>КВВГНГ(А)-LS 10х2,5</t>
  </si>
  <si>
    <t>КВВГНГ(А)-LS 10х1,5</t>
  </si>
  <si>
    <t>КВВГНГ(А)-LS 10х1</t>
  </si>
  <si>
    <t xml:space="preserve"> ГОСТ 1508-78 ТУ16.К71-310-2001</t>
  </si>
  <si>
    <t>КВББШвнг(А)-LS 4х1,5</t>
  </si>
  <si>
    <t>КВББШвнг(А)-LS 4х2,5</t>
  </si>
  <si>
    <t>КВББШвнг(А)-LS 5х1,0</t>
  </si>
  <si>
    <t>КВББШвнг(А)-LS 5х1,5</t>
  </si>
  <si>
    <t>КВББШвнг(А)-LS 5х2,5</t>
  </si>
  <si>
    <t>КВББШвнг(А)-LS 7х1,0</t>
  </si>
  <si>
    <t>КВББШвнг(А)-LS 7х1,5</t>
  </si>
  <si>
    <t>КВББШвнг(А)-LS 7х2,5</t>
  </si>
  <si>
    <t>КВББШвнг(А)-LS 10х1,0</t>
  </si>
  <si>
    <t>КВББШвнг(А)-LS 10х1,5</t>
  </si>
  <si>
    <t>КВББШвнг(А)-LS 10х2,5</t>
  </si>
  <si>
    <t>КВББШвнг(А)-LS 14х1,0</t>
  </si>
  <si>
    <t>КВББШвнг(А)-LS 14х1,5</t>
  </si>
  <si>
    <t>КВББШвнг(А)-LS 14х2,5</t>
  </si>
  <si>
    <t>КВББШвнг(А)-LS 19х1,0</t>
  </si>
  <si>
    <t>КВББШвнг(А)-LS 19х1,5</t>
  </si>
  <si>
    <t>КВББШвнг(А)-LS 19х2,5</t>
  </si>
  <si>
    <t>КВББШвнг(А)-LS 27х1,0</t>
  </si>
  <si>
    <t>КВББШвнг(А)-LS 27х1,5</t>
  </si>
  <si>
    <t>КВББШвнг(А)-LS 27х2,5</t>
  </si>
  <si>
    <t>КВББШвнг(А)-LS 37х1,0</t>
  </si>
  <si>
    <t>КВББШвнг(А)-LS 37х1,5</t>
  </si>
  <si>
    <t xml:space="preserve"> ВВГнг(А)-LS мс 5х120</t>
  </si>
  <si>
    <t xml:space="preserve"> ВВГнг(А)-LS мс 5х95 </t>
  </si>
  <si>
    <t xml:space="preserve"> ВВГнг(А)-LS мс 5х70 </t>
  </si>
  <si>
    <t xml:space="preserve"> ВВГнг(А)-LS мс 5х50 </t>
  </si>
  <si>
    <t xml:space="preserve"> ВВГнг(А)-LS мс 5х25 </t>
  </si>
  <si>
    <t xml:space="preserve"> ВВГнг(А)-LS ок 5х25 </t>
  </si>
  <si>
    <t xml:space="preserve"> ВВГнг(А)-LS мс 4х185 </t>
  </si>
  <si>
    <t xml:space="preserve"> ВВГнг(А)-LS мс 4х150</t>
  </si>
  <si>
    <t xml:space="preserve"> ВВГнг(А)-LS мс 4х120</t>
  </si>
  <si>
    <t xml:space="preserve"> ВВГнг(А)-LS мс 4х95 </t>
  </si>
  <si>
    <t xml:space="preserve"> ВВГнг(А)-LS мс 4х50 </t>
  </si>
  <si>
    <t xml:space="preserve"> ВВГнг(А)-LS мс 4х35 </t>
  </si>
  <si>
    <t xml:space="preserve"> ВВГнг(А)-LS мс 4х25 </t>
  </si>
  <si>
    <t xml:space="preserve"> ВВГнг(А)-LS ок 4х25 </t>
  </si>
  <si>
    <t xml:space="preserve"> ВВГнг(А) мс 5х150 </t>
  </si>
  <si>
    <t xml:space="preserve"> ВВГнг(А) мс 5х120 </t>
  </si>
  <si>
    <t xml:space="preserve"> ВВГнг(А) мс 5х95 </t>
  </si>
  <si>
    <t xml:space="preserve"> ВВГнг(А) мс 5х70 </t>
  </si>
  <si>
    <t xml:space="preserve"> ВВГнг(А) мс 5х50 </t>
  </si>
  <si>
    <t xml:space="preserve"> ВВГнг(А) мс 5х35 </t>
  </si>
  <si>
    <t xml:space="preserve"> ВВГнг(А) мс 5х25 </t>
  </si>
  <si>
    <t xml:space="preserve"> ВВГнг(А) ок 5х25 </t>
  </si>
  <si>
    <t xml:space="preserve"> ВВГнг(А) мс 4х150</t>
  </si>
  <si>
    <t xml:space="preserve"> ВВГнг(А) мс 4х120 </t>
  </si>
  <si>
    <t xml:space="preserve"> ВВГнг(А) мс 4х95 </t>
  </si>
  <si>
    <t xml:space="preserve"> ВВГнг(А) мс 4х70 </t>
  </si>
  <si>
    <t xml:space="preserve"> ВВГнг(А) мс 4х50 </t>
  </si>
  <si>
    <t xml:space="preserve"> ВВГнг(А) мс  4х25 </t>
  </si>
  <si>
    <t xml:space="preserve"> ВВГнг(А) ок  4х25 </t>
  </si>
  <si>
    <t xml:space="preserve"> ВВГнг(А) мс  3х35</t>
  </si>
  <si>
    <t xml:space="preserve"> ВВГнг(А) мс  3х25</t>
  </si>
  <si>
    <t xml:space="preserve"> ВВГнг(А)-LS ок 5х16</t>
  </si>
  <si>
    <t xml:space="preserve"> ВВГнг(А)-LS ок 5х10</t>
  </si>
  <si>
    <t xml:space="preserve"> ВВГнг(А)-LS ок 5х6</t>
  </si>
  <si>
    <t xml:space="preserve"> ВВГнг(А)-LS ок 5х4</t>
  </si>
  <si>
    <t xml:space="preserve"> ВВГнг(А)-LS ок 5х2,5</t>
  </si>
  <si>
    <t xml:space="preserve"> ВВГнг(А)-LS ок 5х1,5</t>
  </si>
  <si>
    <t xml:space="preserve"> ВВГнг(А)-LS ок 4х16</t>
  </si>
  <si>
    <t xml:space="preserve"> ВВГнг(А)-LS ок 4х10</t>
  </si>
  <si>
    <t xml:space="preserve"> ВВГнг(А)-LS ок 4х6</t>
  </si>
  <si>
    <t xml:space="preserve"> ВВГнг(А)-LS ок 4х2,5</t>
  </si>
  <si>
    <t xml:space="preserve"> ВВГнг(А)-LS ок 4х1,5</t>
  </si>
  <si>
    <t xml:space="preserve"> ВВГнг(А)-LS ок 3х25</t>
  </si>
  <si>
    <t xml:space="preserve"> ВВГнг(А)-LS ок 3х16</t>
  </si>
  <si>
    <t xml:space="preserve"> ВВГнг(А)-LS ок 3х10</t>
  </si>
  <si>
    <t xml:space="preserve"> ВВГнг(А)-LS ок 3х6</t>
  </si>
  <si>
    <t xml:space="preserve"> ВВГнг(А)-LS ок 3х2,5</t>
  </si>
  <si>
    <t xml:space="preserve"> ВВГнг(А)-LS ок 3х1,5</t>
  </si>
  <si>
    <t xml:space="preserve"> ВВГнг(А) ок  5х10</t>
  </si>
  <si>
    <t xml:space="preserve"> ВВГнг(А) ок  5х6</t>
  </si>
  <si>
    <t xml:space="preserve"> ВВГнг(А) ок  5х2,5</t>
  </si>
  <si>
    <t xml:space="preserve"> ВВГнг(А) ок 5х1,5</t>
  </si>
  <si>
    <t xml:space="preserve"> ВВГнг(А) ок  4х16</t>
  </si>
  <si>
    <t xml:space="preserve"> ВВГнг(А) ок  4х10</t>
  </si>
  <si>
    <t xml:space="preserve"> ВВГнг(А) ок  4х6</t>
  </si>
  <si>
    <t xml:space="preserve"> ВВГнг(А) ок  4х4</t>
  </si>
  <si>
    <t xml:space="preserve"> ВВГнг(А) ок  4х2,5</t>
  </si>
  <si>
    <t xml:space="preserve"> ВВГнг(А) ок 4х1,5</t>
  </si>
  <si>
    <t xml:space="preserve"> ВВГнг(А) ок 3х16</t>
  </si>
  <si>
    <t xml:space="preserve"> ВВГнг(А) ок  3х10</t>
  </si>
  <si>
    <t xml:space="preserve"> ВВГнг(А) ок 3х6</t>
  </si>
  <si>
    <t xml:space="preserve"> ВВГнг(А) ок  3х2,5</t>
  </si>
  <si>
    <t xml:space="preserve"> ВВГНГ(А)-П 2х1,5 ок</t>
  </si>
  <si>
    <t xml:space="preserve"> ВВГНГ(А)-П  2х2,5 ок</t>
  </si>
  <si>
    <t xml:space="preserve"> ВВГНГ(А)-П  2х4 ок</t>
  </si>
  <si>
    <t xml:space="preserve"> ВВГНГ(А)-П  3х1,5 ок</t>
  </si>
  <si>
    <t xml:space="preserve"> ВВГНГ(А)-П  3х2,5 ок</t>
  </si>
  <si>
    <t xml:space="preserve"> ВВГНГ(А)-П  3х4 ок</t>
  </si>
  <si>
    <t xml:space="preserve">  ВВГНГ(А)-П-LS 2х2,5 ок</t>
  </si>
  <si>
    <t xml:space="preserve">  ВВГНГ(А)-П-LS 3х1,5 ок</t>
  </si>
  <si>
    <t xml:space="preserve">  ВВГНГ(А)-П-LS 3х2,5 ок</t>
  </si>
  <si>
    <t xml:space="preserve">  ВВГНГ(А)-П-LS 3х4 ок</t>
  </si>
  <si>
    <t>ВБШв ок 2х10,0</t>
  </si>
  <si>
    <t>ВБШв ок 3х2,5</t>
  </si>
  <si>
    <t>ВБШв ок3х4,0</t>
  </si>
  <si>
    <t>ВБШв ок 3х6,0</t>
  </si>
  <si>
    <t>ВБШв ок 3х10,0</t>
  </si>
  <si>
    <t>ВБШв ок 3х16,0</t>
  </si>
  <si>
    <t>ВБШв ок 3х25,0</t>
  </si>
  <si>
    <t>ВБШв ок 4х1,5</t>
  </si>
  <si>
    <t>ВБШв ок 4х2,5</t>
  </si>
  <si>
    <t>ВБШв ок 4х4,0</t>
  </si>
  <si>
    <t>ВБШв ок 4х6,0</t>
  </si>
  <si>
    <t>ВБШв ок 4х10,0</t>
  </si>
  <si>
    <t>ВБШв ок 4х16,0</t>
  </si>
  <si>
    <t>ВБШв ок 4х25,0</t>
  </si>
  <si>
    <t>ВБШв мс 4х35,0</t>
  </si>
  <si>
    <t>ВБШв мс 4х50,0</t>
  </si>
  <si>
    <t>ВБШв мс 4х70,0</t>
  </si>
  <si>
    <t>ВБШв мс 4х95,0</t>
  </si>
  <si>
    <t>ВБШв ок 5х1,5</t>
  </si>
  <si>
    <t>ВБШв ок 5х2,5</t>
  </si>
  <si>
    <t>ВБШв ок 5х4,0</t>
  </si>
  <si>
    <t>ВБШв ок 5х6,0</t>
  </si>
  <si>
    <t>ВБШв ок 5х10,0</t>
  </si>
  <si>
    <t>ВБШв ок 5х16,0</t>
  </si>
  <si>
    <t>ВБШв ок 5х25,0</t>
  </si>
  <si>
    <t>ВБШв мс 5х35,0</t>
  </si>
  <si>
    <t>ВБШв мс 5х50,0</t>
  </si>
  <si>
    <t>ВБШв мс 5х70,0</t>
  </si>
  <si>
    <t>ВБШв мс 5х95,0</t>
  </si>
  <si>
    <t>ВБШвнг(А) ок 2х10,0</t>
  </si>
  <si>
    <t>ВБШвнг(А) ок 3х2,5</t>
  </si>
  <si>
    <t>ВБШвнг(А) ок 3х4,0</t>
  </si>
  <si>
    <t>ВБШвнг(А) ок 3х6,0</t>
  </si>
  <si>
    <t>ВБШвнг(А) ок 3х10,0</t>
  </si>
  <si>
    <t>ВБШвнг(А) ок 3х16,0</t>
  </si>
  <si>
    <t>ВБШвнг(А) ок 3х25,0</t>
  </si>
  <si>
    <t>ВБШвнг(А) ок 4х1,5</t>
  </si>
  <si>
    <t>ВБШвнг(А) ок 4х2,5</t>
  </si>
  <si>
    <t>ВБШвнг(А) ок 4х4,0</t>
  </si>
  <si>
    <t>ВБШвнг(А) ок 4х6,0</t>
  </si>
  <si>
    <t>ВБШвнг(А) ок 4х10,0</t>
  </si>
  <si>
    <t>ВБШвнг(А) ок 4х16,0</t>
  </si>
  <si>
    <t>ВБШвнг(А) ок 4х25,0</t>
  </si>
  <si>
    <t>ВБШвнг(А) мс 4х35,0</t>
  </si>
  <si>
    <t>ВБШвнг(А) мс 4х50,0</t>
  </si>
  <si>
    <t>ВБШвнг(А) мс 4х70,0</t>
  </si>
  <si>
    <t>ВБШвнг(А) мс 4х95,0</t>
  </si>
  <si>
    <t>ВБШвнг(А) ок 5х1,5</t>
  </si>
  <si>
    <t>ВБШвнг(А) ок 5х2,5</t>
  </si>
  <si>
    <t>ВБШвнг(А) ок 5х4,0</t>
  </si>
  <si>
    <t>ВБШвнг(А) ок 5х6,0</t>
  </si>
  <si>
    <t>ВБШвнг(А) ок 5х10,0</t>
  </si>
  <si>
    <t>ВБШвнг(А) ок  5х16,0</t>
  </si>
  <si>
    <t>ВБШвнг(А) ок 5х25,0</t>
  </si>
  <si>
    <t>ВБШвнг(А) мс  5х35,0</t>
  </si>
  <si>
    <t>ВБШвнг(А) мс 5х50,0</t>
  </si>
  <si>
    <t>ВБШвнг(А) мс 5х70,0</t>
  </si>
  <si>
    <t>ВБШвнг(А) мс 5х95,0</t>
  </si>
  <si>
    <t>ВБШвнг(А)-LS ок 2х10,0</t>
  </si>
  <si>
    <t>ГОСТ Р 53769-2010 ТУ 16.К71-310-2001</t>
  </si>
  <si>
    <t>ВБШвнг(А)-LS ок 3х2,5</t>
  </si>
  <si>
    <t>ВБШвнг(А)-LS ок 3х4,0</t>
  </si>
  <si>
    <t>ВБШвнг(А)-LS ок 3х6,0</t>
  </si>
  <si>
    <t>ВБШвнг(А)-LS ок 3х10,0</t>
  </si>
  <si>
    <t>ВБШвнг(А)-LS ок 3х16,0</t>
  </si>
  <si>
    <t>ВБШвнг(А)-LS ок 3х25,0</t>
  </si>
  <si>
    <t>ВБШвнг(А)-LS ок 4х1,5</t>
  </si>
  <si>
    <t>ВБШвнг(А)-LS ок 4х2,5</t>
  </si>
  <si>
    <t>ВБШвнг(А)-LS ок 4х4,0</t>
  </si>
  <si>
    <t>ВБШвнг(А)-LS ок 4х6,0</t>
  </si>
  <si>
    <t>ВБШвнг(А)-LS ок 4х10,0</t>
  </si>
  <si>
    <t>ВБШвнг(А)-LS ок 4х16,0</t>
  </si>
  <si>
    <t>ВБШвнг(А)-LS ок 4х25,0</t>
  </si>
  <si>
    <t>ВБШвнг(А)-LS мс 4х35,0</t>
  </si>
  <si>
    <t>ВБШвнг(А)-LS мс 4х50,0</t>
  </si>
  <si>
    <t>ВБШвнг(А)-LS мс 4х70,0</t>
  </si>
  <si>
    <t>ВБШвнг(А)-LS мс 4х95,0</t>
  </si>
  <si>
    <t>ВБШвнг(А)-LS ок 5х1,5</t>
  </si>
  <si>
    <t>ВБШвнг(А)-LS ок 5х2,5</t>
  </si>
  <si>
    <t>ВБШвнг(А)-LS ок 5х4,0</t>
  </si>
  <si>
    <t>ВБШвнг(А)-LS ок 5х6,0</t>
  </si>
  <si>
    <t>ВБШвнг(А)-LS ок 5х10,0</t>
  </si>
  <si>
    <t>ВБШвнг(А)-LS ок 5х16,0</t>
  </si>
  <si>
    <t>ВБШвнг(А)-LS ок 5х25,0</t>
  </si>
  <si>
    <t>ВБШвнг(А)-LS мс  5х35,0</t>
  </si>
  <si>
    <t>ВБШвнг(А)-LS мс 5х50,0</t>
  </si>
  <si>
    <t>ВБШвнг(А)-LS мс 5х70,0</t>
  </si>
  <si>
    <t>ВБШвнг(А)-LS мс 5х95,0</t>
  </si>
  <si>
    <t>АВК0004010</t>
  </si>
  <si>
    <t>АВК0004016</t>
  </si>
  <si>
    <t>АВК0005010</t>
  </si>
  <si>
    <t>АВК0005016</t>
  </si>
  <si>
    <t>АВКН0004010</t>
  </si>
  <si>
    <t>АВКН0004016</t>
  </si>
  <si>
    <t>АВКН0005010</t>
  </si>
  <si>
    <t>АВКН0005016</t>
  </si>
  <si>
    <t>АВКНЛ0004010</t>
  </si>
  <si>
    <t>АВКНК0004016</t>
  </si>
  <si>
    <t>АВКНЛ0005010</t>
  </si>
  <si>
    <t>АВКНЛ0005016</t>
  </si>
  <si>
    <t>АВОК0004025</t>
  </si>
  <si>
    <t>АВК0004035</t>
  </si>
  <si>
    <t>АВМ0004050</t>
  </si>
  <si>
    <t>АВМ0004070</t>
  </si>
  <si>
    <t>АВМ0004095</t>
  </si>
  <si>
    <t>АВМ0040120</t>
  </si>
  <si>
    <t>АВМ0040150</t>
  </si>
  <si>
    <t>АВОН0004025</t>
  </si>
  <si>
    <t>АВМН0004035</t>
  </si>
  <si>
    <t>АВМН0004050</t>
  </si>
  <si>
    <t>АВМН0004070</t>
  </si>
  <si>
    <t>АВМН0004095</t>
  </si>
  <si>
    <t>АВМН0040120</t>
  </si>
  <si>
    <t>АВМН0040150</t>
  </si>
  <si>
    <t>АВОН0005025</t>
  </si>
  <si>
    <t>АВМН0005050</t>
  </si>
  <si>
    <t>АВМН0005070</t>
  </si>
  <si>
    <t>АВМН0005095</t>
  </si>
  <si>
    <t>АВМН0050120</t>
  </si>
  <si>
    <t>АВМН0050150</t>
  </si>
  <si>
    <t>АВОНЛ0004025</t>
  </si>
  <si>
    <t>АВМНЛ0004050</t>
  </si>
  <si>
    <t>АВМНЛ0004070</t>
  </si>
  <si>
    <t>АВМНЛ0004095</t>
  </si>
  <si>
    <t>АВМНЛ0040120</t>
  </si>
  <si>
    <t>АВМНЛ0040150</t>
  </si>
  <si>
    <t>АВОНЛ0004035</t>
  </si>
  <si>
    <t>АВОН0005035</t>
  </si>
  <si>
    <t>АВОНЛ0005025</t>
  </si>
  <si>
    <t>АВМНЛ0005050</t>
  </si>
  <si>
    <t>АВМНЛ0005070</t>
  </si>
  <si>
    <t>АВМНЛ0005095</t>
  </si>
  <si>
    <t>АВМНЛ0050120</t>
  </si>
  <si>
    <t>АВОНЛ0005035</t>
  </si>
  <si>
    <t>АВБОЖ0004010</t>
  </si>
  <si>
    <t>АВБОЖ0004016</t>
  </si>
  <si>
    <t>АВБОЖ0004025</t>
  </si>
  <si>
    <t>АВБМ0004035</t>
  </si>
  <si>
    <t>АВБМ0004050</t>
  </si>
  <si>
    <t>АВБМ0004070</t>
  </si>
  <si>
    <t>АВБМ0004095</t>
  </si>
  <si>
    <t>АВБОЖ0005010</t>
  </si>
  <si>
    <t>АВБОЖ0005016</t>
  </si>
  <si>
    <t>АВБОЖ0005025</t>
  </si>
  <si>
    <t>АВБМ0005035</t>
  </si>
  <si>
    <t>АВБМ0005070</t>
  </si>
  <si>
    <t>АВБМ0005095</t>
  </si>
  <si>
    <t>АВБОН0004010</t>
  </si>
  <si>
    <t>АВБОН0004016</t>
  </si>
  <si>
    <t>АВБОН0004025</t>
  </si>
  <si>
    <t>АВБМН0004050</t>
  </si>
  <si>
    <t>АВБМН0004070</t>
  </si>
  <si>
    <t>АВБМН0004095</t>
  </si>
  <si>
    <t>АВБОН0004035</t>
  </si>
  <si>
    <t>АВБМНЛ0005095</t>
  </si>
  <si>
    <t>АВБМНЛ0005070</t>
  </si>
  <si>
    <t>АВБМНЛ0005050</t>
  </si>
  <si>
    <t>АВБМНЛ0005035</t>
  </si>
  <si>
    <t>АВБОНЛ0005025</t>
  </si>
  <si>
    <t>АВБОНЛ0005016</t>
  </si>
  <si>
    <t>АВБОНЛ0005010</t>
  </si>
  <si>
    <t>АВБМНЛ0004095</t>
  </si>
  <si>
    <t>АВБМНЛ0004070</t>
  </si>
  <si>
    <t>АВБМНЛ0004050</t>
  </si>
  <si>
    <t>АВБМНЛ0004035</t>
  </si>
  <si>
    <t>АВБОНЛ0004025</t>
  </si>
  <si>
    <t>АВБОНЛ0004016</t>
  </si>
  <si>
    <t>АВБОНЛ0004010</t>
  </si>
  <si>
    <t>АВБОН0005010</t>
  </si>
  <si>
    <t>АВБОН0005016</t>
  </si>
  <si>
    <t>АВБОН0005025</t>
  </si>
  <si>
    <t>АВБМН0005035</t>
  </si>
  <si>
    <t>АВБМН0005050</t>
  </si>
  <si>
    <t>АВБМН0005070</t>
  </si>
  <si>
    <t>АВБМН0005095</t>
  </si>
  <si>
    <t xml:space="preserve"> АВВГ 0,66 ок  4х16</t>
  </si>
  <si>
    <t xml:space="preserve"> АВВГ 0,66 ок 5х10</t>
  </si>
  <si>
    <t xml:space="preserve"> АВВГнг(А) ок  4х10</t>
  </si>
  <si>
    <t xml:space="preserve"> АВВГнг(А) ок  4х16</t>
  </si>
  <si>
    <t xml:space="preserve"> АВВГнг(А) ок  5х10</t>
  </si>
  <si>
    <t xml:space="preserve"> АВВГнг(А)-LS ок 4х10</t>
  </si>
  <si>
    <t xml:space="preserve"> АВВГнг(А)-LS ок 4х16</t>
  </si>
  <si>
    <t xml:space="preserve"> АВВГнг(А)-LS ок 5х10</t>
  </si>
  <si>
    <t xml:space="preserve"> АВВГнг(А)-LS ок 5х16</t>
  </si>
  <si>
    <t xml:space="preserve"> АВВГ ок  4х25</t>
  </si>
  <si>
    <t xml:space="preserve"> АВВГ мс  4х50</t>
  </si>
  <si>
    <t xml:space="preserve"> АВВГ мс 4х70</t>
  </si>
  <si>
    <t xml:space="preserve"> АВВГ мс  4х95</t>
  </si>
  <si>
    <t xml:space="preserve"> АВВГ мс  4х120</t>
  </si>
  <si>
    <t xml:space="preserve"> АВВГ мс  4х150</t>
  </si>
  <si>
    <t xml:space="preserve"> АВВГнг(А) ок  4х25 </t>
  </si>
  <si>
    <t xml:space="preserve"> АВВГнг(А) мс 4х50 </t>
  </si>
  <si>
    <t xml:space="preserve"> АВВГнг(А) мс 4х70 </t>
  </si>
  <si>
    <t xml:space="preserve"> АВВГнг(А) мс 4х95 </t>
  </si>
  <si>
    <t xml:space="preserve"> АВВГнг(А) мс 4х120 </t>
  </si>
  <si>
    <t xml:space="preserve"> АВВГнг(А) мс 4х150</t>
  </si>
  <si>
    <t xml:space="preserve"> АВВГнг(А) ок 5х25 </t>
  </si>
  <si>
    <t xml:space="preserve"> АВВГнг(А) мс 5х35 </t>
  </si>
  <si>
    <t xml:space="preserve"> АВВГнг(А) мс 5х50 </t>
  </si>
  <si>
    <t xml:space="preserve"> АВВГнг(А) мс 5х70 </t>
  </si>
  <si>
    <t xml:space="preserve"> АВВГнг(А) мс 5х120 </t>
  </si>
  <si>
    <t xml:space="preserve"> АВВГнг(А) мс 5х150 </t>
  </si>
  <si>
    <t xml:space="preserve"> АВВГнг(А)-LS ок 4х25 </t>
  </si>
  <si>
    <t xml:space="preserve"> АВВГнг(А)-LS мс 4х35 </t>
  </si>
  <si>
    <t xml:space="preserve"> АВВГнг(А)-LS мс 4х50 </t>
  </si>
  <si>
    <t xml:space="preserve"> АВВГнг(А)-LS мс 4х95 </t>
  </si>
  <si>
    <t xml:space="preserve"> АВВГнг(А)-LS мс 4х120</t>
  </si>
  <si>
    <t xml:space="preserve"> АВВГнг(А)-LS мс 4х150</t>
  </si>
  <si>
    <t xml:space="preserve"> АВВГнг(А)-LS ок 5х25 </t>
  </si>
  <si>
    <t xml:space="preserve"> АВВГнг(А)-LS мс 5х50 </t>
  </si>
  <si>
    <t xml:space="preserve"> АВВГнг(А)-LS мс 5х70 </t>
  </si>
  <si>
    <t xml:space="preserve"> АВВГнг(А)-LS мс 5х95 </t>
  </si>
  <si>
    <t xml:space="preserve"> АВВГнг(А)-LS мс 5х120</t>
  </si>
  <si>
    <t>АВБШв ок 4х10,0</t>
  </si>
  <si>
    <t>АВБШв ок 4х16,0</t>
  </si>
  <si>
    <t>АВБШв ок 4х25,0</t>
  </si>
  <si>
    <t>АВБШв мс 4х35,0</t>
  </si>
  <si>
    <t>АВБШв мс 4х50,0</t>
  </si>
  <si>
    <t>АВБШв мс 4х70,0</t>
  </si>
  <si>
    <t>АВБШв мс 4х95,0</t>
  </si>
  <si>
    <t>АВБШв ок 5х10,0</t>
  </si>
  <si>
    <t>АВБШв ок 5х16,0</t>
  </si>
  <si>
    <t>АВБШв ок 5х25,0</t>
  </si>
  <si>
    <t>АВБШв ок 5х35,0</t>
  </si>
  <si>
    <t>АВБШв мс 5х70,0</t>
  </si>
  <si>
    <t>АВБШв мс 5х95,0</t>
  </si>
  <si>
    <t>АВБШвнг(А) ок 4х10,0</t>
  </si>
  <si>
    <t>АВБШвнг(А) ок 4х16,0</t>
  </si>
  <si>
    <t>АВБШвнг(А) ок 4х25,0</t>
  </si>
  <si>
    <t>АВБШвнг(А) ок 4х35,0</t>
  </si>
  <si>
    <t>АВБШвнг(А) мс 4х50,0</t>
  </si>
  <si>
    <t>АВБШвнг(А) мс 4х70,0</t>
  </si>
  <si>
    <t>АВБШвнг(А) мс 4х95,0</t>
  </si>
  <si>
    <t>АВБШвнг(А) ок 5х10,0</t>
  </si>
  <si>
    <t>АВБШвнг(А) ок  5х16,0</t>
  </si>
  <si>
    <t>АВБШвнг(А) ок 5х25,0</t>
  </si>
  <si>
    <t>АВБШвнг(А) ok 5х35,0</t>
  </si>
  <si>
    <t>АВБШвнг(А) мс 5х50,0</t>
  </si>
  <si>
    <t>АВБШвнг(А) мс 5х70,0</t>
  </si>
  <si>
    <t>АВБШвнг(А) мс 5х95,0</t>
  </si>
  <si>
    <t>АВБШвнг(А)-LS ок 4х10,0</t>
  </si>
  <si>
    <t>АВБШвнг(А)-LS ок 4х16,0</t>
  </si>
  <si>
    <t>АВБШвнг(А)-LS ок 4х25,0</t>
  </si>
  <si>
    <t>АВБШвнг(А)-LS ок 4х35,0</t>
  </si>
  <si>
    <t>АВБШвнг(А)-LS мс 4х50,0</t>
  </si>
  <si>
    <t>АВБШвнг(А)-LS мс 4х70,0</t>
  </si>
  <si>
    <t>АВБШвнг(А)-LS мс 4х95,0</t>
  </si>
  <si>
    <t>АВБШвнг(А)-LS ок 5х10,0</t>
  </si>
  <si>
    <t>АВБШвнг(А)-LS ок 5х16,0</t>
  </si>
  <si>
    <t>АВБШвнг(А)-LS ок 5х25,0</t>
  </si>
  <si>
    <t>АВБШвнг(А)-LS ок  5х35,0</t>
  </si>
  <si>
    <t>АВБШвнг(А)-LS мс 5х50,0</t>
  </si>
  <si>
    <t>АВБШвнг(А)-LS мс 5х70,0</t>
  </si>
  <si>
    <t>АВБШвнг(А)-LS мс 5х95,0</t>
  </si>
  <si>
    <t xml:space="preserve"> АВВГ ок  4х35</t>
  </si>
  <si>
    <t>АВОК0005025</t>
  </si>
  <si>
    <t>АВМ0005050</t>
  </si>
  <si>
    <t>АВМ0005070</t>
  </si>
  <si>
    <t>АВМ0005095</t>
  </si>
  <si>
    <t>АВМ0050120</t>
  </si>
  <si>
    <t>АВОК0005035</t>
  </si>
  <si>
    <t xml:space="preserve"> АВВГ ок  5х25</t>
  </si>
  <si>
    <t xml:space="preserve"> АВВГ мс  5х35</t>
  </si>
  <si>
    <t xml:space="preserve"> АВВГ мс  5х50</t>
  </si>
  <si>
    <t xml:space="preserve"> АВВГ мс  5х70</t>
  </si>
  <si>
    <t xml:space="preserve"> АВВГ мс  5х95 </t>
  </si>
  <si>
    <t xml:space="preserve"> АВВГ мс  5х120 </t>
  </si>
  <si>
    <t>АВБМ00040120</t>
  </si>
  <si>
    <t>АВБШв мс 4х120,0</t>
  </si>
  <si>
    <t>АВБМН00040120</t>
  </si>
  <si>
    <t>АВБШвнг(А) мс 4х120,0</t>
  </si>
  <si>
    <t>КНФЛ0000401</t>
  </si>
  <si>
    <t>КНФЛ0040105</t>
  </si>
  <si>
    <t>КНФЛ0040205</t>
  </si>
  <si>
    <t>КНФЛ0000501</t>
  </si>
  <si>
    <t>КНФЛ0050105</t>
  </si>
  <si>
    <t>КНФЛ0050205</t>
  </si>
  <si>
    <t>КНФЛ0000701</t>
  </si>
  <si>
    <t>КНФЛ0070105</t>
  </si>
  <si>
    <t>КНФЛ0070205</t>
  </si>
  <si>
    <t>КНФЛ0000704</t>
  </si>
  <si>
    <t>КНФЛ0000706</t>
  </si>
  <si>
    <t>КНФЛ0001001</t>
  </si>
  <si>
    <t>КНФЛ0010105</t>
  </si>
  <si>
    <t>КНФЛ0010205</t>
  </si>
  <si>
    <t>КНФЛ0000104</t>
  </si>
  <si>
    <t>КНФЛ0001401</t>
  </si>
  <si>
    <t>КНФЛ0140105</t>
  </si>
  <si>
    <t>КНФЛ0140205</t>
  </si>
  <si>
    <t>КНФЛ0001901</t>
  </si>
  <si>
    <t>КНФЛ0190105</t>
  </si>
  <si>
    <t>КНФЛ0190205</t>
  </si>
  <si>
    <t>КНФЛ0002701</t>
  </si>
  <si>
    <t>КНФЛ0270105</t>
  </si>
  <si>
    <t>КНФЛ0270205</t>
  </si>
  <si>
    <t>КНФЛ0003701</t>
  </si>
  <si>
    <t>КНФЛ0370105</t>
  </si>
  <si>
    <t>КНФЛ0370205</t>
  </si>
  <si>
    <t>КЭНФЛ0000401</t>
  </si>
  <si>
    <t>КЭНФЛ0040105</t>
  </si>
  <si>
    <t>КЭНФЛ0040205</t>
  </si>
  <si>
    <t>КЭНФЛ0000404</t>
  </si>
  <si>
    <t>КЭНФЛ0000406</t>
  </si>
  <si>
    <t>КЭНФЛ0000501</t>
  </si>
  <si>
    <t>КЭНФЛ0050105</t>
  </si>
  <si>
    <t>КЭНФЛ0050205</t>
  </si>
  <si>
    <t>КЭНФЛ0000701</t>
  </si>
  <si>
    <t>КЭНФЛ0070105</t>
  </si>
  <si>
    <t>КЭНФЛ0070205</t>
  </si>
  <si>
    <t>КЭНФЛ0000704</t>
  </si>
  <si>
    <t>КЭНФЛ0000706</t>
  </si>
  <si>
    <t>КЭНФЛ0000101</t>
  </si>
  <si>
    <t>КЭНФЛ0010105</t>
  </si>
  <si>
    <t>КЭНФЛ0010205</t>
  </si>
  <si>
    <t>КЭНФЛ0000104</t>
  </si>
  <si>
    <t>КЭНФЛ0000106</t>
  </si>
  <si>
    <t>КЭНФЛ0001401</t>
  </si>
  <si>
    <t>КЭНФЛ0140105</t>
  </si>
  <si>
    <t>КЭНФЛ0140205</t>
  </si>
  <si>
    <t>КЭНФЛ0001901</t>
  </si>
  <si>
    <t>КЭНФЛ0190105</t>
  </si>
  <si>
    <t>КЭНФЛ0190205</t>
  </si>
  <si>
    <t>КЭНФЛ0002701</t>
  </si>
  <si>
    <t>КЭНФЛ0270105</t>
  </si>
  <si>
    <t>КЭНФЛ0270205</t>
  </si>
  <si>
    <t>КЭНФЛ0003701</t>
  </si>
  <si>
    <t>КЭНФЛ0370105</t>
  </si>
  <si>
    <t>КЭНФЛ0370205</t>
  </si>
  <si>
    <t>КВВГНГ(А)-FRLS 4х1</t>
  </si>
  <si>
    <t>КВВГНГ(А)-FRLS 4х1,5</t>
  </si>
  <si>
    <t>КВВГНГ(А)-FRLS 4х2,5</t>
  </si>
  <si>
    <t>КВВГНГ(А)-FRLS 5х1</t>
  </si>
  <si>
    <t>КВВГНГ(А)-FRLS 5х1,5</t>
  </si>
  <si>
    <t>КВВГНГ(А)-FRLS 5х2,5</t>
  </si>
  <si>
    <t>КВВГНГ(А)-FRLS 7х1</t>
  </si>
  <si>
    <t>КВВГНГ(А)-FRLS 7х1,5</t>
  </si>
  <si>
    <t>КВВГНГ(А)-FRLS 7х2,5</t>
  </si>
  <si>
    <t>КВВГНГ(А)-FRLS 7х4</t>
  </si>
  <si>
    <t>КВВГНГ(А)-FRLS 7х6</t>
  </si>
  <si>
    <t>КВВГНГ(А)-FRLS 10х1</t>
  </si>
  <si>
    <t>КВВГНГ(А)-FRLS 10х1,5</t>
  </si>
  <si>
    <t>КВВГНГ(А)-FRLS 10х2,5</t>
  </si>
  <si>
    <t>КВВГНГ(А)-FRLS 10х4</t>
  </si>
  <si>
    <t>КВВГНГ(А)-FRLS 14х1</t>
  </si>
  <si>
    <t>КВВГНГ(А)-FRLS 14х1,5</t>
  </si>
  <si>
    <t>КВВГНГ(А)-FRLS 14х2,5</t>
  </si>
  <si>
    <t>КВВГНГ(А)-FRLS 19х1</t>
  </si>
  <si>
    <t>КВВГНГ(А)-FRLS 19х1,5</t>
  </si>
  <si>
    <t>КВВГНГ(А)-FRLS 19х2,5</t>
  </si>
  <si>
    <t>КВВГНГ(А)-FRLS 27х1</t>
  </si>
  <si>
    <t>КВВГНГ(А)-FRLS 27х1,5</t>
  </si>
  <si>
    <t>КВВГНГ(А)-FRLS 27х2,5</t>
  </si>
  <si>
    <t>КВВГНГ(А)-FRLS 37х1</t>
  </si>
  <si>
    <t>КВВГНГ(А)-FRLS 37х1,5</t>
  </si>
  <si>
    <t>КВВГНГ(А)-FRLS 37х2,5</t>
  </si>
  <si>
    <t>КВВГЭНГ(А)-FRLS 4х1</t>
  </si>
  <si>
    <t>КВВГЭНГ(А)-FRLS 4х1,5</t>
  </si>
  <si>
    <t>КВВГЭНГ(А)-FRLS 4х2,5</t>
  </si>
  <si>
    <t>КВВГЭНГ(А)-FRLS 4х4</t>
  </si>
  <si>
    <t>КВВГЭНГ(А)-FRLS 4х6</t>
  </si>
  <si>
    <t>КВВГЭНГ(А)-FRLS 5х1</t>
  </si>
  <si>
    <t>КВВГЭНГ(А)-FRLS 5х1,5</t>
  </si>
  <si>
    <t>КВВГЭНГ(А)-FRLS 5х2,5</t>
  </si>
  <si>
    <t>КВВГЭНГ(А)-FRLS 7х1</t>
  </si>
  <si>
    <t>КВВГЭНГ(А)-FRLS 7х1,5</t>
  </si>
  <si>
    <t>КВВГЭНГ(А)-FRLS 7х2,5</t>
  </si>
  <si>
    <t>КВВГЭНГ(А)-FRLS 7х4</t>
  </si>
  <si>
    <t>КВВГЭНГ(А)-FRLS 7х6</t>
  </si>
  <si>
    <t>КВВГЭНГ(А)-FRLS 10х1</t>
  </si>
  <si>
    <t>КВВГЭНГ(А)-FRLS 10х1,5</t>
  </si>
  <si>
    <t>КВВГЭНГ(А)-FRLS 10х2,5</t>
  </si>
  <si>
    <t>КВВГЭНГ(А)-FRLS 10х4</t>
  </si>
  <si>
    <t>КВВГЭНГ(А)-FRLS 10х6</t>
  </si>
  <si>
    <t>КВВГЭНГ(А)-FRLS 14х1</t>
  </si>
  <si>
    <t>КВВГЭНГ(А)-FRLS 14х1,5</t>
  </si>
  <si>
    <t>КВВГЭНГ(А)-FRLS 14х2,5</t>
  </si>
  <si>
    <t>КВВГЭНГ(А)-FRLS 19х1</t>
  </si>
  <si>
    <t>КВВГЭНГ(А)-FRLS 19х1,5</t>
  </si>
  <si>
    <t>КВВГЭНГ(А)-FRLS 19х2,5</t>
  </si>
  <si>
    <t>КВВГЭНГ(А)-FRLS 27х1</t>
  </si>
  <si>
    <t>КВВГЭНГ(А)-FRLS 27х1,5</t>
  </si>
  <si>
    <t>КВВГЭНГ(А)-FRLS 27х2,5</t>
  </si>
  <si>
    <t>КВВГЭНГ(А)-FRLS 37х1</t>
  </si>
  <si>
    <t>КВВГЭНГ(А)-FRLS 37х1,5</t>
  </si>
  <si>
    <t>КВВГЭНГ(А)-FRLS 37х2,5</t>
  </si>
  <si>
    <t xml:space="preserve">  ТУ 3500-001-24110561-2013</t>
  </si>
  <si>
    <t xml:space="preserve"> ВВГнг(А)-FRLS ок 2х1,5</t>
  </si>
  <si>
    <t xml:space="preserve"> ВВГнг(А)-FRLS ок 2х2,5</t>
  </si>
  <si>
    <t xml:space="preserve"> ВВГнг(А)-FRLS ок 3х1,5</t>
  </si>
  <si>
    <t xml:space="preserve"> ВВГнг(А)-FRLS ок 3х2,5</t>
  </si>
  <si>
    <t xml:space="preserve"> ВВГнг(А)-FRLS ок 3х6</t>
  </si>
  <si>
    <t xml:space="preserve"> ВВГнг(А)-FRLS ок 3х10</t>
  </si>
  <si>
    <t xml:space="preserve"> ВВГнг(А)-FRLS ок 3х16</t>
  </si>
  <si>
    <t xml:space="preserve"> ВВГнг(А)-FRLS ок 4х1,5</t>
  </si>
  <si>
    <t xml:space="preserve"> ВВГнг(А)-FRLS ок 4х2,5</t>
  </si>
  <si>
    <t xml:space="preserve"> ВВГнг(А)-FRLS ок 4х6</t>
  </si>
  <si>
    <t xml:space="preserve"> ВВГнг(А)-FRLS ок 4х10</t>
  </si>
  <si>
    <t xml:space="preserve"> ВВГнг(А)-FRLS ок 4х16</t>
  </si>
  <si>
    <t xml:space="preserve"> ВВГнг(А)-FRLS ок 5х1,5</t>
  </si>
  <si>
    <t xml:space="preserve"> ВВГнг(А)-FRLS ок 5х2,5</t>
  </si>
  <si>
    <t xml:space="preserve"> ВВГнг(А)-FRLS ок 5х4</t>
  </si>
  <si>
    <t xml:space="preserve"> ВВГнг(А)-FRLS ок 5х6</t>
  </si>
  <si>
    <t xml:space="preserve"> ВВГнг(А)-FRLS ок 5х10</t>
  </si>
  <si>
    <t xml:space="preserve"> ВВГнг(А)-FRLS ок 5х16</t>
  </si>
  <si>
    <t>ВКНФЛ0020105</t>
  </si>
  <si>
    <t>ВКНФЛ0020205</t>
  </si>
  <si>
    <t>ВКНФЛ0030105</t>
  </si>
  <si>
    <t>ВКНФЛ0030205</t>
  </si>
  <si>
    <t>ВКНФЛ0000306</t>
  </si>
  <si>
    <t>ВКНФЛ0003010</t>
  </si>
  <si>
    <t>ВКНФЛ0000304</t>
  </si>
  <si>
    <t>ВКНФЛ0040105</t>
  </si>
  <si>
    <t>ВКНФЛ0040205</t>
  </si>
  <si>
    <t>ВКНФЛ0000404</t>
  </si>
  <si>
    <t>ВКНФЛ0000406</t>
  </si>
  <si>
    <t>ВКНФЛ0004010</t>
  </si>
  <si>
    <t>ВКНФК0004016</t>
  </si>
  <si>
    <t>ВКНФЛ0050105</t>
  </si>
  <si>
    <t>ВКНФЛ0050205</t>
  </si>
  <si>
    <t>ВКНФЛ0000504</t>
  </si>
  <si>
    <t>ВКНФЛ0000506</t>
  </si>
  <si>
    <t>ВКНФЛ0005010</t>
  </si>
  <si>
    <t>ВКНФЛ0005016</t>
  </si>
  <si>
    <t>Контрольные бронированные не поддерживающие горение</t>
  </si>
  <si>
    <t xml:space="preserve">Контрольные бронированные не распространяющие горение с пониженным дымо- и газовыделением </t>
  </si>
  <si>
    <t>Силовые бронированные с защитным покровом одножильные (круглая жила)</t>
  </si>
  <si>
    <t>Силовые бронированные с защитным покровом многожильные (секторная жила)</t>
  </si>
  <si>
    <t xml:space="preserve">Силовые бронированные с защитным покровом одножильные (круглая жила) не поддерживающие горение </t>
  </si>
  <si>
    <t xml:space="preserve">Силовые бронированные с защитным покровом одножильные (круглая жила) не поддерживающие горение с пониженным дымо- и газовыделением </t>
  </si>
  <si>
    <t>Силовые круглые одножильные (круглая жила)</t>
  </si>
  <si>
    <t>Силовые круглые не поддерживающие горение одножильные (круглая жила)</t>
  </si>
  <si>
    <t>Силовые круглые не поддерживающие горение   с пониженным дымо- и газовыделением одножильные (круглая жила)</t>
  </si>
  <si>
    <t>Силовые многожильные (секторная жила)</t>
  </si>
  <si>
    <t>Силовые  не поддерживающие горение многожильные (секторная жила)</t>
  </si>
  <si>
    <t>Силовые  не поддерживающие горение  с пониженным дымо- и газовыделением  многожильные (секторная жила)</t>
  </si>
  <si>
    <t>Контрольные кабели огнестойкие не распространяющие горение с пониженным дымо- и газовыделением</t>
  </si>
  <si>
    <t>Контрольные экранированные кабели огнестойкие не распространяющие горение с пониженным дымо- и газовыделением</t>
  </si>
  <si>
    <t>Силовые кабели огнестойкие не распространяющие горение с пониженным дымо- и газовыделением</t>
  </si>
  <si>
    <t>Силовые одножильные  (круглая жила)</t>
  </si>
  <si>
    <t>Силовые  не поддерживающие горение  с пониженным дымо- и газовыделением  одножильные (круглая жила)</t>
  </si>
  <si>
    <t>Силовые многожильные  (секторная жила)</t>
  </si>
  <si>
    <t xml:space="preserve">Силовые бронированные с защитным покровом одножильные (секторная жила) не поддерживающие горение </t>
  </si>
  <si>
    <t xml:space="preserve">Силовые бронированные с защитным покровом одножильные (секторная жила) не поддерживающие горение с пониженным дымо- и газовыделением </t>
  </si>
  <si>
    <t>Кабели контрольные не поддерживающие горение</t>
  </si>
  <si>
    <t xml:space="preserve">Кабели контрольные </t>
  </si>
  <si>
    <t>Кабели контрольные экранированные</t>
  </si>
  <si>
    <t>Кабели контрольные экранированные не поддерживающие горение</t>
  </si>
  <si>
    <t xml:space="preserve">Кабели контрольные экранированные не поддерживающие горение с пониженным дымо- и газовыделением </t>
  </si>
  <si>
    <t xml:space="preserve">Кабели контрольные  не поддерживающие горение с пониженным дымо- и газовыделением </t>
  </si>
  <si>
    <t>Кабели контрольные бронированные</t>
  </si>
  <si>
    <t xml:space="preserve">Силовые бронированные с защитным покровом  не поддерживающие горение  одножильные (круглая жила) </t>
  </si>
  <si>
    <t xml:space="preserve">Силовые бронированные с защитным покровомт не поддерживающие горение  многожильные (секторная жила) </t>
  </si>
  <si>
    <t>Силовые бронированные с защитным покровом не поддерживающие горение с пониженным дымо- и газовыделением одножильные (круглая жила)</t>
  </si>
  <si>
    <t>Силовые бронированные с защитным покровом не поддерживающие горение с пониженным дымо- и газовыделением многожильные (секторная жила)</t>
  </si>
  <si>
    <t>Силовые плоские одножильные (круглая жила)</t>
  </si>
  <si>
    <t>Силовые плоские не поддерживающие горение одножильные (круглая жила)</t>
  </si>
  <si>
    <t>Силовые плоские не поддерживающие горение с пониженным дымо- и газовыделением одножильные (круглая жила)</t>
  </si>
  <si>
    <t>Силовые одножильные (круглая жила)</t>
  </si>
  <si>
    <t>Силовые  не поддерживающие горение одножильные (круглая жила)</t>
  </si>
  <si>
    <t>Силовые  не поддерживающие горение  с пониженным дымо- и газовыделением одножильные (круглая жила)</t>
  </si>
  <si>
    <r>
      <rPr>
        <b/>
        <sz val="10"/>
        <rFont val="Arial"/>
        <family val="2"/>
      </rPr>
      <t>Юридический адрес</t>
    </r>
    <r>
      <rPr>
        <sz val="10"/>
        <rFont val="Arial"/>
        <family val="2"/>
      </rPr>
      <t xml:space="preserve">: 450008, г. Уфа, ул. Ленина, д.70, оф.307 </t>
    </r>
  </si>
  <si>
    <r>
      <rPr>
        <b/>
        <sz val="10"/>
        <rFont val="Arial"/>
        <family val="2"/>
      </rPr>
      <t>Фактический адрес</t>
    </r>
    <r>
      <rPr>
        <sz val="10"/>
        <rFont val="Arial"/>
        <family val="2"/>
      </rPr>
      <t xml:space="preserve">: 450003, г. Уфа, ул. Силикатная, д.3, литера Б, оф.1-02.  </t>
    </r>
    <r>
      <rPr>
        <b/>
        <sz val="10"/>
        <rFont val="Arial"/>
        <family val="2"/>
      </rPr>
      <t>ИНН</t>
    </r>
    <r>
      <rPr>
        <sz val="10"/>
        <rFont val="Arial"/>
        <family val="2"/>
      </rPr>
      <t xml:space="preserve"> 0274170533, </t>
    </r>
  </si>
  <si>
    <r>
      <rPr>
        <b/>
        <sz val="10"/>
        <rFont val="Arial"/>
        <family val="2"/>
      </rPr>
      <t>р/счет</t>
    </r>
    <r>
      <rPr>
        <sz val="10"/>
        <rFont val="Arial"/>
        <family val="2"/>
      </rPr>
      <t xml:space="preserve"> № 40702810900080000203 Филиал ОАО «УРАЛСИБ» в г. Уфа. </t>
    </r>
  </si>
  <si>
    <r>
      <rPr>
        <b/>
        <sz val="10"/>
        <rFont val="Arial"/>
        <family val="2"/>
      </rPr>
      <t>Телефон\Факс</t>
    </r>
    <r>
      <rPr>
        <sz val="10"/>
        <rFont val="Arial"/>
        <family val="2"/>
      </rPr>
      <t xml:space="preserve">: (347)216-31-36      </t>
    </r>
    <r>
      <rPr>
        <b/>
        <sz val="10"/>
        <rFont val="Arial"/>
        <family val="2"/>
      </rPr>
      <t>E-mail:</t>
    </r>
    <r>
      <rPr>
        <sz val="10"/>
        <rFont val="Arial"/>
        <family val="2"/>
      </rPr>
      <t xml:space="preserve"> mixptr@mail.ru</t>
    </r>
  </si>
  <si>
    <t>Кабели контрольные Элкаб</t>
  </si>
  <si>
    <t>Цена в руб. за 1 км. с НДС</t>
  </si>
  <si>
    <t>Цена в руб. за 1 км. без НДС</t>
  </si>
  <si>
    <t>Цена в руб. за 1 м. с НДС</t>
  </si>
  <si>
    <r>
      <t xml:space="preserve">ООО  «Микс Пром Трейдинг»                                                                          </t>
    </r>
    <r>
      <rPr>
        <b/>
        <sz val="18"/>
        <rFont val="Arial"/>
        <family val="2"/>
      </rPr>
      <t xml:space="preserve"> официальный дистрибьютор ЗАО «Элкаб» КЗ   на территории Российской Федерации и стран СНГ. </t>
    </r>
  </si>
  <si>
    <t xml:space="preserve"> ВВГнг(А)-LS ок 2х1,5</t>
  </si>
  <si>
    <t xml:space="preserve"> ВВГнг(А)-LS ок 2х2,5</t>
  </si>
  <si>
    <t>Кабели силовые Элкаб</t>
  </si>
  <si>
    <t>Кабели с аллюминиевой жилой Элкаб</t>
  </si>
  <si>
    <t xml:space="preserve">  ВВГНГ(А)-П-LS  2х4 ок</t>
  </si>
  <si>
    <t xml:space="preserve">  ВВГНГ(А)-П-LS 2х1,5 ок</t>
  </si>
  <si>
    <t xml:space="preserve"> ВВГ 0,66 ок  4х2,5</t>
  </si>
  <si>
    <t xml:space="preserve"> ВВГнг(А) ок  3х1,5</t>
  </si>
  <si>
    <t xml:space="preserve"> ВВГнг(А) ок   3х4 </t>
  </si>
  <si>
    <t xml:space="preserve"> ВВГнг(А) ок  5х4</t>
  </si>
  <si>
    <t xml:space="preserve"> ВВГнг(А) ок   5х16</t>
  </si>
  <si>
    <t xml:space="preserve"> ВВГнг(А)-LS ок  4х4</t>
  </si>
  <si>
    <t xml:space="preserve"> ВВГнг(А) мс   4х35 </t>
  </si>
  <si>
    <t xml:space="preserve"> ВВГнг(А)-LS мс  4х70 </t>
  </si>
  <si>
    <t xml:space="preserve"> ВВГнг(А)-LS мс  5х35 </t>
  </si>
  <si>
    <t xml:space="preserve"> ВВГнг(А)-FRLS ок  4х4</t>
  </si>
  <si>
    <t xml:space="preserve"> АВВГ 0,66 ок  4х10</t>
  </si>
  <si>
    <t xml:space="preserve"> АВВГ 0,66 ок  5х16</t>
  </si>
  <si>
    <t xml:space="preserve"> АВВГнг(А) ок   5х16</t>
  </si>
  <si>
    <t xml:space="preserve"> АВВГнг(А) мс   4х35 </t>
  </si>
  <si>
    <t xml:space="preserve"> АВВГнг(А) мс 5х95 </t>
  </si>
  <si>
    <t xml:space="preserve"> АВВГнг(А)-LS мс  4х70 </t>
  </si>
  <si>
    <t xml:space="preserve"> АВВГнг(А)-LS мс  5х35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</si>
</sst>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5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9" fontId="0" fillId="0" borderId="10" xfId="62" applyFont="1" applyFill="1" applyBorder="1" applyAlignment="1">
      <alignment/>
    </xf>
    <xf numFmtId="179" fontId="0" fillId="0" borderId="11" xfId="62" applyFont="1" applyFill="1" applyBorder="1" applyAlignment="1" applyProtection="1">
      <alignment horizontal="left"/>
      <protection hidden="1"/>
    </xf>
    <xf numFmtId="179" fontId="0" fillId="0" borderId="11" xfId="62" applyFont="1" applyFill="1" applyBorder="1" applyAlignment="1">
      <alignment/>
    </xf>
    <xf numFmtId="0" fontId="0" fillId="0" borderId="11" xfId="0" applyFont="1" applyFill="1" applyBorder="1" applyAlignment="1">
      <alignment/>
    </xf>
    <xf numFmtId="179" fontId="0" fillId="0" borderId="11" xfId="62" applyFont="1" applyFill="1" applyBorder="1" applyAlignment="1">
      <alignment horizontal="left"/>
    </xf>
    <xf numFmtId="179" fontId="0" fillId="0" borderId="10" xfId="62" applyFont="1" applyFill="1" applyBorder="1" applyAlignment="1">
      <alignment/>
    </xf>
    <xf numFmtId="179" fontId="0" fillId="0" borderId="12" xfId="62" applyFont="1" applyFill="1" applyBorder="1" applyAlignment="1">
      <alignment/>
    </xf>
    <xf numFmtId="179" fontId="0" fillId="0" borderId="13" xfId="62" applyFont="1" applyFill="1" applyBorder="1" applyAlignment="1" applyProtection="1">
      <alignment horizontal="left"/>
      <protection hidden="1"/>
    </xf>
    <xf numFmtId="179" fontId="0" fillId="0" borderId="13" xfId="62" applyFont="1" applyFill="1" applyBorder="1" applyAlignment="1">
      <alignment/>
    </xf>
    <xf numFmtId="2" fontId="0" fillId="0" borderId="11" xfId="52" applyNumberFormat="1" applyFont="1" applyFill="1" applyBorder="1" applyAlignment="1">
      <alignment/>
    </xf>
    <xf numFmtId="2" fontId="0" fillId="0" borderId="13" xfId="52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/>
    </xf>
    <xf numFmtId="179" fontId="0" fillId="0" borderId="15" xfId="62" applyFont="1" applyFill="1" applyBorder="1" applyAlignment="1">
      <alignment/>
    </xf>
    <xf numFmtId="179" fontId="0" fillId="0" borderId="16" xfId="62" applyFont="1" applyFill="1" applyBorder="1" applyAlignment="1" applyProtection="1">
      <alignment horizontal="left"/>
      <protection hidden="1"/>
    </xf>
    <xf numFmtId="179" fontId="0" fillId="0" borderId="16" xfId="62" applyFont="1" applyFill="1" applyBorder="1" applyAlignment="1">
      <alignment/>
    </xf>
    <xf numFmtId="2" fontId="0" fillId="0" borderId="16" xfId="52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179" fontId="4" fillId="33" borderId="18" xfId="62" applyFont="1" applyFill="1" applyBorder="1" applyAlignment="1">
      <alignment horizontal="center" vertical="center" wrapText="1"/>
    </xf>
    <xf numFmtId="179" fontId="4" fillId="33" borderId="19" xfId="62" applyFont="1" applyFill="1" applyBorder="1" applyAlignment="1">
      <alignment horizontal="center" vertical="center" wrapText="1"/>
    </xf>
    <xf numFmtId="179" fontId="4" fillId="33" borderId="20" xfId="62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9" fontId="2" fillId="0" borderId="29" xfId="62" applyFont="1" applyFill="1" applyBorder="1" applyAlignment="1">
      <alignment horizontal="center" vertical="center" wrapText="1"/>
    </xf>
    <xf numFmtId="179" fontId="2" fillId="0" borderId="30" xfId="62" applyFont="1" applyFill="1" applyBorder="1" applyAlignment="1">
      <alignment horizontal="center" vertical="center" wrapText="1"/>
    </xf>
    <xf numFmtId="179" fontId="2" fillId="0" borderId="31" xfId="62" applyFont="1" applyFill="1" applyBorder="1" applyAlignment="1">
      <alignment horizontal="center" vertical="center" wrapText="1"/>
    </xf>
    <xf numFmtId="179" fontId="2" fillId="0" borderId="29" xfId="62" applyFont="1" applyFill="1" applyBorder="1" applyAlignment="1">
      <alignment horizontal="center" vertical="center"/>
    </xf>
    <xf numFmtId="179" fontId="2" fillId="0" borderId="30" xfId="62" applyFont="1" applyFill="1" applyBorder="1" applyAlignment="1">
      <alignment horizontal="center" vertical="center"/>
    </xf>
    <xf numFmtId="179" fontId="2" fillId="0" borderId="31" xfId="62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79" fontId="3" fillId="0" borderId="29" xfId="62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" fillId="33" borderId="21" xfId="64" applyFont="1" applyFill="1" applyBorder="1" applyAlignment="1">
      <alignment horizontal="center" vertical="distributed" shrinkToFit="1"/>
    </xf>
    <xf numFmtId="0" fontId="5" fillId="33" borderId="22" xfId="0" applyFont="1" applyFill="1" applyBorder="1" applyAlignment="1">
      <alignment horizontal="center" vertical="distributed" shrinkToFit="1"/>
    </xf>
    <xf numFmtId="0" fontId="5" fillId="33" borderId="23" xfId="0" applyFont="1" applyFill="1" applyBorder="1" applyAlignment="1">
      <alignment horizontal="center" vertical="distributed" shrinkToFit="1"/>
    </xf>
    <xf numFmtId="179" fontId="3" fillId="33" borderId="32" xfId="62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179" fontId="2" fillId="34" borderId="32" xfId="62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2</xdr:row>
      <xdr:rowOff>95250</xdr:rowOff>
    </xdr:from>
    <xdr:to>
      <xdr:col>1</xdr:col>
      <xdr:colOff>1285875</xdr:colOff>
      <xdr:row>2</xdr:row>
      <xdr:rowOff>800100</xdr:rowOff>
    </xdr:to>
    <xdr:pic>
      <xdr:nvPicPr>
        <xdr:cNvPr id="1" name="Рисунок 1" descr="https://encrypted-tbn2.gstatic.com/images?q=tbn:ANd9GcSMuk_rNBrSplFfiP4LyGP4NpGaCGGk3YzKbVq6GCjVU5NihNTZ1KmgA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"/>
          <a:ext cx="1085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584</xdr:row>
      <xdr:rowOff>66675</xdr:rowOff>
    </xdr:from>
    <xdr:to>
      <xdr:col>1</xdr:col>
      <xdr:colOff>1314450</xdr:colOff>
      <xdr:row>584</xdr:row>
      <xdr:rowOff>790575</xdr:rowOff>
    </xdr:to>
    <xdr:pic>
      <xdr:nvPicPr>
        <xdr:cNvPr id="2" name="Рисунок 2" descr="https://encrypted-tbn2.gstatic.com/images?q=tbn:ANd9GcSMuk_rNBrSplFfiP4LyGP4NpGaCGGk3YzKbVq6GCjVU5NihNTZ1KmgA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02650925"/>
          <a:ext cx="1104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271</xdr:row>
      <xdr:rowOff>66675</xdr:rowOff>
    </xdr:from>
    <xdr:to>
      <xdr:col>1</xdr:col>
      <xdr:colOff>1476375</xdr:colOff>
      <xdr:row>271</xdr:row>
      <xdr:rowOff>847725</xdr:rowOff>
    </xdr:to>
    <xdr:pic>
      <xdr:nvPicPr>
        <xdr:cNvPr id="3" name="Рисунок 4" descr="https://encrypted-tbn2.gstatic.com/images?q=tbn:ANd9GcSMuk_rNBrSplFfiP4LyGP4NpGaCGGk3YzKbVq6GCjVU5NihNTZ1KmgA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47196375"/>
          <a:ext cx="1171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8"/>
  <sheetViews>
    <sheetView tabSelected="1" zoomScalePageLayoutView="135" workbookViewId="0" topLeftCell="A673">
      <selection activeCell="A698" sqref="A698:F698"/>
    </sheetView>
  </sheetViews>
  <sheetFormatPr defaultColWidth="9.140625" defaultRowHeight="12.75"/>
  <cols>
    <col min="1" max="1" width="16.28125" style="2" customWidth="1"/>
    <col min="2" max="2" width="26.8515625" style="2" bestFit="1" customWidth="1"/>
    <col min="3" max="3" width="40.28125" style="2" customWidth="1"/>
    <col min="4" max="6" width="15.00390625" style="2" customWidth="1"/>
    <col min="7" max="7" width="8.00390625" style="0" customWidth="1"/>
  </cols>
  <sheetData>
    <row r="1" spans="1:6" ht="102" customHeight="1" thickBot="1">
      <c r="A1" s="47" t="s">
        <v>1321</v>
      </c>
      <c r="B1" s="48"/>
      <c r="C1" s="48"/>
      <c r="D1" s="48"/>
      <c r="E1" s="48"/>
      <c r="F1" s="49"/>
    </row>
    <row r="2" spans="1:6" ht="39" thickBot="1">
      <c r="A2" s="23" t="s">
        <v>0</v>
      </c>
      <c r="B2" s="24" t="s">
        <v>1</v>
      </c>
      <c r="C2" s="24" t="s">
        <v>2</v>
      </c>
      <c r="D2" s="24" t="s">
        <v>1318</v>
      </c>
      <c r="E2" s="24" t="s">
        <v>1319</v>
      </c>
      <c r="F2" s="25" t="s">
        <v>1320</v>
      </c>
    </row>
    <row r="3" spans="1:6" ht="69.75" customHeight="1" thickBot="1">
      <c r="A3" s="50" t="s">
        <v>1317</v>
      </c>
      <c r="B3" s="51"/>
      <c r="C3" s="51"/>
      <c r="D3" s="51"/>
      <c r="E3" s="51"/>
      <c r="F3" s="52"/>
    </row>
    <row r="4" spans="1:6" ht="18" customHeight="1" thickBot="1">
      <c r="A4" s="53" t="s">
        <v>1297</v>
      </c>
      <c r="B4" s="54"/>
      <c r="C4" s="54"/>
      <c r="D4" s="54"/>
      <c r="E4" s="54"/>
      <c r="F4" s="55"/>
    </row>
    <row r="5" spans="1:6" s="1" customFormat="1" ht="13.5" customHeight="1">
      <c r="A5" s="18" t="s">
        <v>3</v>
      </c>
      <c r="B5" s="19" t="s">
        <v>33</v>
      </c>
      <c r="C5" s="20" t="s">
        <v>63</v>
      </c>
      <c r="D5" s="21">
        <v>15784.003628119326</v>
      </c>
      <c r="E5" s="20">
        <v>13376.27</v>
      </c>
      <c r="F5" s="22">
        <f>D5/1000</f>
        <v>15.784003628119326</v>
      </c>
    </row>
    <row r="6" spans="1:6" ht="12.75">
      <c r="A6" s="6" t="s">
        <v>4</v>
      </c>
      <c r="B6" s="8" t="s">
        <v>34</v>
      </c>
      <c r="C6" s="8" t="s">
        <v>63</v>
      </c>
      <c r="D6" s="15">
        <v>19669.671288005153</v>
      </c>
      <c r="E6" s="8">
        <f aca="true" t="shared" si="0" ref="E6:E71">D6/1.18</f>
        <v>16669.21295593657</v>
      </c>
      <c r="F6" s="17">
        <f aca="true" t="shared" si="1" ref="F6:F34">D6/1000</f>
        <v>19.66967128800515</v>
      </c>
    </row>
    <row r="7" spans="1:6" ht="12.75">
      <c r="A7" s="6" t="s">
        <v>5</v>
      </c>
      <c r="B7" s="8" t="s">
        <v>35</v>
      </c>
      <c r="C7" s="8" t="s">
        <v>63</v>
      </c>
      <c r="D7" s="15">
        <v>31447.369710894112</v>
      </c>
      <c r="E7" s="8">
        <f t="shared" si="0"/>
        <v>26650.313314317045</v>
      </c>
      <c r="F7" s="17">
        <f t="shared" si="1"/>
        <v>31.44736971089411</v>
      </c>
    </row>
    <row r="8" spans="1:6" ht="12.75">
      <c r="A8" s="6" t="s">
        <v>6</v>
      </c>
      <c r="B8" s="8" t="s">
        <v>36</v>
      </c>
      <c r="C8" s="8" t="s">
        <v>63</v>
      </c>
      <c r="D8" s="15">
        <v>48844.66717830278</v>
      </c>
      <c r="E8" s="8">
        <f t="shared" si="0"/>
        <v>41393.78574432439</v>
      </c>
      <c r="F8" s="17">
        <f t="shared" si="1"/>
        <v>48.84466717830278</v>
      </c>
    </row>
    <row r="9" spans="1:6" ht="12.75">
      <c r="A9" s="6" t="s">
        <v>7</v>
      </c>
      <c r="B9" s="8" t="s">
        <v>37</v>
      </c>
      <c r="C9" s="8" t="s">
        <v>63</v>
      </c>
      <c r="D9" s="15">
        <v>19438.640032208445</v>
      </c>
      <c r="E9" s="8">
        <f t="shared" si="0"/>
        <v>16473.423756108852</v>
      </c>
      <c r="F9" s="17">
        <f t="shared" si="1"/>
        <v>19.438640032208443</v>
      </c>
    </row>
    <row r="10" spans="1:6" ht="12.75">
      <c r="A10" s="6" t="s">
        <v>8</v>
      </c>
      <c r="B10" s="8" t="s">
        <v>38</v>
      </c>
      <c r="C10" s="8" t="s">
        <v>63</v>
      </c>
      <c r="D10" s="15">
        <v>24184.689825869034</v>
      </c>
      <c r="E10" s="8">
        <f t="shared" si="0"/>
        <v>20495.499852431385</v>
      </c>
      <c r="F10" s="17">
        <f t="shared" si="1"/>
        <v>24.184689825869036</v>
      </c>
    </row>
    <row r="11" spans="1:6" ht="12.75">
      <c r="A11" s="6" t="s">
        <v>9</v>
      </c>
      <c r="B11" s="8" t="s">
        <v>39</v>
      </c>
      <c r="C11" s="8" t="s">
        <v>63</v>
      </c>
      <c r="D11" s="15">
        <v>38857.43758540892</v>
      </c>
      <c r="E11" s="8">
        <f t="shared" si="0"/>
        <v>32930.03185204146</v>
      </c>
      <c r="F11" s="17">
        <f t="shared" si="1"/>
        <v>38.857437585408924</v>
      </c>
    </row>
    <row r="12" spans="1:6" ht="13.5" customHeight="1">
      <c r="A12" s="6" t="s">
        <v>10</v>
      </c>
      <c r="B12" s="8" t="s">
        <v>40</v>
      </c>
      <c r="C12" s="8" t="s">
        <v>63</v>
      </c>
      <c r="D12" s="15">
        <v>26540.164349323608</v>
      </c>
      <c r="E12" s="8">
        <f t="shared" si="0"/>
        <v>22491.66470281662</v>
      </c>
      <c r="F12" s="17">
        <f t="shared" si="1"/>
        <v>26.540164349323607</v>
      </c>
    </row>
    <row r="13" spans="1:6" ht="12.75" customHeight="1">
      <c r="A13" s="6" t="s">
        <v>11</v>
      </c>
      <c r="B13" s="8" t="s">
        <v>41</v>
      </c>
      <c r="C13" s="8" t="s">
        <v>63</v>
      </c>
      <c r="D13" s="15">
        <v>32935.589908236</v>
      </c>
      <c r="E13" s="8">
        <f t="shared" si="0"/>
        <v>27911.51687138644</v>
      </c>
      <c r="F13" s="17">
        <f t="shared" si="1"/>
        <v>32.935589908236</v>
      </c>
    </row>
    <row r="14" spans="1:6" ht="13.5" customHeight="1">
      <c r="A14" s="6" t="s">
        <v>12</v>
      </c>
      <c r="B14" s="8" t="s">
        <v>42</v>
      </c>
      <c r="C14" s="8" t="s">
        <v>63</v>
      </c>
      <c r="D14" s="15">
        <v>53351.415938452774</v>
      </c>
      <c r="E14" s="8">
        <f t="shared" si="0"/>
        <v>45213.064354621</v>
      </c>
      <c r="F14" s="17">
        <f t="shared" si="1"/>
        <v>53.351415938452774</v>
      </c>
    </row>
    <row r="15" spans="1:6" ht="12.75">
      <c r="A15" s="6" t="s">
        <v>13</v>
      </c>
      <c r="B15" s="8" t="s">
        <v>43</v>
      </c>
      <c r="C15" s="8" t="s">
        <v>63</v>
      </c>
      <c r="D15" s="15">
        <v>82258.44879505318</v>
      </c>
      <c r="E15" s="8">
        <f t="shared" si="0"/>
        <v>69710.54982631626</v>
      </c>
      <c r="F15" s="17">
        <f t="shared" si="1"/>
        <v>82.25844879505317</v>
      </c>
    </row>
    <row r="16" spans="1:6" ht="12.75">
      <c r="A16" s="6" t="s">
        <v>14</v>
      </c>
      <c r="B16" s="8" t="s">
        <v>44</v>
      </c>
      <c r="C16" s="8" t="s">
        <v>63</v>
      </c>
      <c r="D16" s="15">
        <v>128933.68831168827</v>
      </c>
      <c r="E16" s="8">
        <f t="shared" si="0"/>
        <v>109265.8375522782</v>
      </c>
      <c r="F16" s="17">
        <f t="shared" si="1"/>
        <v>128.93368831168826</v>
      </c>
    </row>
    <row r="17" spans="1:6" ht="12.75">
      <c r="A17" s="6" t="s">
        <v>15</v>
      </c>
      <c r="B17" s="8" t="s">
        <v>45</v>
      </c>
      <c r="C17" s="8" t="s">
        <v>63</v>
      </c>
      <c r="D17" s="15">
        <v>38266.397240405575</v>
      </c>
      <c r="E17" s="8">
        <f t="shared" si="0"/>
        <v>32429.15020373354</v>
      </c>
      <c r="F17" s="17">
        <f t="shared" si="1"/>
        <v>38.266397240405574</v>
      </c>
    </row>
    <row r="18" spans="1:6" ht="13.5" customHeight="1">
      <c r="A18" s="6" t="s">
        <v>16</v>
      </c>
      <c r="B18" s="8" t="s">
        <v>46</v>
      </c>
      <c r="C18" s="8" t="s">
        <v>63</v>
      </c>
      <c r="D18" s="15">
        <v>49162.86263802892</v>
      </c>
      <c r="E18" s="8">
        <f t="shared" si="0"/>
        <v>41663.442913583836</v>
      </c>
      <c r="F18" s="17">
        <f t="shared" si="1"/>
        <v>49.16286263802892</v>
      </c>
    </row>
    <row r="19" spans="1:6" ht="12.75">
      <c r="A19" s="6" t="s">
        <v>17</v>
      </c>
      <c r="B19" s="8" t="s">
        <v>47</v>
      </c>
      <c r="C19" s="8" t="s">
        <v>63</v>
      </c>
      <c r="D19" s="15">
        <v>78503.54777008525</v>
      </c>
      <c r="E19" s="8">
        <f t="shared" si="0"/>
        <v>66528.43031363157</v>
      </c>
      <c r="F19" s="17">
        <f t="shared" si="1"/>
        <v>78.50354777008525</v>
      </c>
    </row>
    <row r="20" spans="1:6" ht="12.75">
      <c r="A20" s="6" t="s">
        <v>18</v>
      </c>
      <c r="B20" s="8" t="s">
        <v>48</v>
      </c>
      <c r="C20" s="8" t="s">
        <v>63</v>
      </c>
      <c r="D20" s="15">
        <v>116723.68321677578</v>
      </c>
      <c r="E20" s="8">
        <f t="shared" si="0"/>
        <v>98918.3756074371</v>
      </c>
      <c r="F20" s="17">
        <f t="shared" si="1"/>
        <v>116.72368321677578</v>
      </c>
    </row>
    <row r="21" spans="1:6" ht="12.75">
      <c r="A21" s="6" t="s">
        <v>19</v>
      </c>
      <c r="B21" s="8" t="s">
        <v>49</v>
      </c>
      <c r="C21" s="8" t="s">
        <v>63</v>
      </c>
      <c r="D21" s="15">
        <v>184571.91017853117</v>
      </c>
      <c r="E21" s="8">
        <f t="shared" si="0"/>
        <v>156416.87303265353</v>
      </c>
      <c r="F21" s="17">
        <f t="shared" si="1"/>
        <v>184.57191017853117</v>
      </c>
    </row>
    <row r="22" spans="1:6" ht="12.75">
      <c r="A22" s="6" t="s">
        <v>20</v>
      </c>
      <c r="B22" s="8" t="s">
        <v>50</v>
      </c>
      <c r="C22" s="8" t="s">
        <v>63</v>
      </c>
      <c r="D22" s="15">
        <v>52451.628615529524</v>
      </c>
      <c r="E22" s="8">
        <f t="shared" si="0"/>
        <v>44450.53272502502</v>
      </c>
      <c r="F22" s="17">
        <f t="shared" si="1"/>
        <v>52.45162861552952</v>
      </c>
    </row>
    <row r="23" spans="1:6" ht="12.75">
      <c r="A23" s="6" t="s">
        <v>21</v>
      </c>
      <c r="B23" s="8" t="s">
        <v>51</v>
      </c>
      <c r="C23" s="8" t="s">
        <v>63</v>
      </c>
      <c r="D23" s="15">
        <v>67083.83969544731</v>
      </c>
      <c r="E23" s="8">
        <f t="shared" si="0"/>
        <v>56850.711606311284</v>
      </c>
      <c r="F23" s="17">
        <f t="shared" si="1"/>
        <v>67.08383969544731</v>
      </c>
    </row>
    <row r="24" spans="1:6" ht="12.75">
      <c r="A24" s="6" t="s">
        <v>22</v>
      </c>
      <c r="B24" s="8" t="s">
        <v>52</v>
      </c>
      <c r="C24" s="8" t="s">
        <v>63</v>
      </c>
      <c r="D24" s="15">
        <v>106022.90192783684</v>
      </c>
      <c r="E24" s="8">
        <f t="shared" si="0"/>
        <v>89849.91688799733</v>
      </c>
      <c r="F24" s="17">
        <f t="shared" si="1"/>
        <v>106.02290192783684</v>
      </c>
    </row>
    <row r="25" spans="1:6" ht="13.5" customHeight="1">
      <c r="A25" s="6" t="s">
        <v>23</v>
      </c>
      <c r="B25" s="8" t="s">
        <v>53</v>
      </c>
      <c r="C25" s="8" t="s">
        <v>63</v>
      </c>
      <c r="D25" s="15">
        <v>71464.69806214204</v>
      </c>
      <c r="E25" s="8">
        <f t="shared" si="0"/>
        <v>60563.303442493256</v>
      </c>
      <c r="F25" s="17">
        <f t="shared" si="1"/>
        <v>71.46469806214203</v>
      </c>
    </row>
    <row r="26" spans="1:6" ht="12.75" customHeight="1">
      <c r="A26" s="6" t="s">
        <v>24</v>
      </c>
      <c r="B26" s="8" t="s">
        <v>54</v>
      </c>
      <c r="C26" s="8" t="s">
        <v>63</v>
      </c>
      <c r="D26" s="15">
        <v>89522.11964671899</v>
      </c>
      <c r="E26" s="8">
        <f t="shared" si="0"/>
        <v>75866.20309043983</v>
      </c>
      <c r="F26" s="17">
        <f t="shared" si="1"/>
        <v>89.52211964671899</v>
      </c>
    </row>
    <row r="27" spans="1:6" ht="13.5" customHeight="1">
      <c r="A27" s="6" t="s">
        <v>25</v>
      </c>
      <c r="B27" s="8" t="s">
        <v>55</v>
      </c>
      <c r="C27" s="8" t="s">
        <v>63</v>
      </c>
      <c r="D27" s="15">
        <v>142282.8507229534</v>
      </c>
      <c r="E27" s="8">
        <f t="shared" si="0"/>
        <v>120578.68705335034</v>
      </c>
      <c r="F27" s="17">
        <f t="shared" si="1"/>
        <v>142.28285072295338</v>
      </c>
    </row>
    <row r="28" spans="1:6" ht="12.75">
      <c r="A28" s="6" t="s">
        <v>26</v>
      </c>
      <c r="B28" s="8" t="s">
        <v>56</v>
      </c>
      <c r="C28" s="8" t="s">
        <v>63</v>
      </c>
      <c r="D28" s="15">
        <v>389748.09581080655</v>
      </c>
      <c r="E28" s="8">
        <f t="shared" si="0"/>
        <v>330294.99644983606</v>
      </c>
      <c r="F28" s="17">
        <f t="shared" si="1"/>
        <v>389.74809581080655</v>
      </c>
    </row>
    <row r="29" spans="1:6" ht="12.75">
      <c r="A29" s="6" t="s">
        <v>27</v>
      </c>
      <c r="B29" s="8" t="s">
        <v>57</v>
      </c>
      <c r="C29" s="8" t="s">
        <v>63</v>
      </c>
      <c r="D29" s="15">
        <v>102937.4686271339</v>
      </c>
      <c r="E29" s="8">
        <f t="shared" si="0"/>
        <v>87235.14290435077</v>
      </c>
      <c r="F29" s="17">
        <f t="shared" si="1"/>
        <v>102.9374686271339</v>
      </c>
    </row>
    <row r="30" spans="1:6" ht="12.75">
      <c r="A30" s="6" t="s">
        <v>28</v>
      </c>
      <c r="B30" s="8" t="s">
        <v>58</v>
      </c>
      <c r="C30" s="8" t="s">
        <v>63</v>
      </c>
      <c r="D30" s="15">
        <v>126946.17631570337</v>
      </c>
      <c r="E30" s="8">
        <f>D30/1.18</f>
        <v>107581.505352291</v>
      </c>
      <c r="F30" s="17">
        <f t="shared" si="1"/>
        <v>126.94617631570337</v>
      </c>
    </row>
    <row r="31" spans="1:6" ht="12.75">
      <c r="A31" s="6" t="s">
        <v>29</v>
      </c>
      <c r="B31" s="8" t="s">
        <v>59</v>
      </c>
      <c r="C31" s="8" t="s">
        <v>63</v>
      </c>
      <c r="D31" s="15">
        <v>205447.5849832575</v>
      </c>
      <c r="E31" s="8">
        <f t="shared" si="0"/>
        <v>174108.12286716737</v>
      </c>
      <c r="F31" s="17">
        <f t="shared" si="1"/>
        <v>205.44758498325749</v>
      </c>
    </row>
    <row r="32" spans="1:6" ht="12.75">
      <c r="A32" s="6" t="s">
        <v>30</v>
      </c>
      <c r="B32" s="8" t="s">
        <v>60</v>
      </c>
      <c r="C32" s="8" t="s">
        <v>63</v>
      </c>
      <c r="D32" s="15">
        <v>140469.70933076358</v>
      </c>
      <c r="E32" s="8">
        <f t="shared" si="0"/>
        <v>119042.12655149457</v>
      </c>
      <c r="F32" s="17">
        <f t="shared" si="1"/>
        <v>140.46970933076358</v>
      </c>
    </row>
    <row r="33" spans="1:6" ht="12.75">
      <c r="A33" s="6" t="s">
        <v>31</v>
      </c>
      <c r="B33" s="8" t="s">
        <v>61</v>
      </c>
      <c r="C33" s="8" t="s">
        <v>63</v>
      </c>
      <c r="D33" s="15">
        <v>171619.6331101431</v>
      </c>
      <c r="E33" s="8">
        <f t="shared" si="0"/>
        <v>145440.36704249415</v>
      </c>
      <c r="F33" s="17">
        <f t="shared" si="1"/>
        <v>171.6196331101431</v>
      </c>
    </row>
    <row r="34" spans="1:6" ht="12.75">
      <c r="A34" s="6" t="s">
        <v>32</v>
      </c>
      <c r="B34" s="8" t="s">
        <v>62</v>
      </c>
      <c r="C34" s="8" t="s">
        <v>63</v>
      </c>
      <c r="D34" s="15">
        <v>280464.82883241907</v>
      </c>
      <c r="E34" s="8">
        <f t="shared" si="0"/>
        <v>237682.05833255855</v>
      </c>
      <c r="F34" s="17">
        <f t="shared" si="1"/>
        <v>280.4648288324191</v>
      </c>
    </row>
    <row r="35" spans="1:6" ht="18" customHeight="1">
      <c r="A35" s="38" t="s">
        <v>1296</v>
      </c>
      <c r="B35" s="42"/>
      <c r="C35" s="42"/>
      <c r="D35" s="42"/>
      <c r="E35" s="42"/>
      <c r="F35" s="43"/>
    </row>
    <row r="36" spans="1:6" ht="12.75">
      <c r="A36" s="6" t="s">
        <v>64</v>
      </c>
      <c r="B36" s="8" t="s">
        <v>94</v>
      </c>
      <c r="C36" s="8" t="s">
        <v>124</v>
      </c>
      <c r="D36" s="15">
        <v>15941.321572050001</v>
      </c>
      <c r="E36" s="8">
        <f t="shared" si="0"/>
        <v>13509.594552584747</v>
      </c>
      <c r="F36" s="17">
        <f aca="true" t="shared" si="2" ref="F36:F65">D36/1000</f>
        <v>15.94132157205</v>
      </c>
    </row>
    <row r="37" spans="1:6" ht="12.75">
      <c r="A37" s="6" t="s">
        <v>65</v>
      </c>
      <c r="B37" s="8" t="s">
        <v>95</v>
      </c>
      <c r="C37" s="8" t="s">
        <v>125</v>
      </c>
      <c r="D37" s="15">
        <v>19865.61613365</v>
      </c>
      <c r="E37" s="8">
        <f t="shared" si="0"/>
        <v>16835.267909872884</v>
      </c>
      <c r="F37" s="17">
        <f t="shared" si="2"/>
        <v>19.86561613365</v>
      </c>
    </row>
    <row r="38" spans="1:6" ht="12.75">
      <c r="A38" s="6" t="s">
        <v>66</v>
      </c>
      <c r="B38" s="8" t="s">
        <v>96</v>
      </c>
      <c r="C38" s="8" t="s">
        <v>125</v>
      </c>
      <c r="D38" s="15">
        <v>31761.134023500003</v>
      </c>
      <c r="E38" s="8">
        <f t="shared" si="0"/>
        <v>26916.215274152546</v>
      </c>
      <c r="F38" s="17">
        <f t="shared" si="2"/>
        <v>31.761134023500002</v>
      </c>
    </row>
    <row r="39" spans="1:6" ht="12.75">
      <c r="A39" s="6" t="s">
        <v>67</v>
      </c>
      <c r="B39" s="8" t="s">
        <v>97</v>
      </c>
      <c r="C39" s="8" t="s">
        <v>124</v>
      </c>
      <c r="D39" s="15">
        <v>49332.7029636</v>
      </c>
      <c r="E39" s="8">
        <f t="shared" si="0"/>
        <v>41807.37539288136</v>
      </c>
      <c r="F39" s="17">
        <f t="shared" si="2"/>
        <v>49.3327029636</v>
      </c>
    </row>
    <row r="40" spans="1:6" ht="12.75">
      <c r="A40" s="6" t="s">
        <v>68</v>
      </c>
      <c r="B40" s="8" t="s">
        <v>98</v>
      </c>
      <c r="C40" s="8" t="s">
        <v>124</v>
      </c>
      <c r="D40" s="15">
        <v>19632.7236525</v>
      </c>
      <c r="E40" s="8">
        <f t="shared" si="0"/>
        <v>16637.90140042373</v>
      </c>
      <c r="F40" s="17">
        <f t="shared" si="2"/>
        <v>19.6327236525</v>
      </c>
    </row>
    <row r="41" spans="1:6" ht="12.75">
      <c r="A41" s="6" t="s">
        <v>69</v>
      </c>
      <c r="B41" s="8" t="s">
        <v>99</v>
      </c>
      <c r="C41" s="8" t="s">
        <v>124</v>
      </c>
      <c r="D41" s="15">
        <v>24425.583409500003</v>
      </c>
      <c r="E41" s="8">
        <f t="shared" si="0"/>
        <v>20699.646957203393</v>
      </c>
      <c r="F41" s="17">
        <f t="shared" si="2"/>
        <v>24.425583409500003</v>
      </c>
    </row>
    <row r="42" spans="1:6" ht="12.75">
      <c r="A42" s="6" t="s">
        <v>70</v>
      </c>
      <c r="B42" s="8" t="s">
        <v>100</v>
      </c>
      <c r="C42" s="8" t="s">
        <v>124</v>
      </c>
      <c r="D42" s="15">
        <v>39245.1957849</v>
      </c>
      <c r="E42" s="8">
        <f t="shared" si="0"/>
        <v>33258.64049567797</v>
      </c>
      <c r="F42" s="17">
        <f t="shared" si="2"/>
        <v>39.245195784900005</v>
      </c>
    </row>
    <row r="43" spans="1:6" ht="12.75">
      <c r="A43" s="6" t="s">
        <v>71</v>
      </c>
      <c r="B43" s="8" t="s">
        <v>101</v>
      </c>
      <c r="C43" s="8" t="s">
        <v>124</v>
      </c>
      <c r="D43" s="15">
        <v>26805.137021250004</v>
      </c>
      <c r="E43" s="8">
        <f t="shared" si="0"/>
        <v>22716.21781461865</v>
      </c>
      <c r="F43" s="17">
        <f t="shared" si="2"/>
        <v>26.805137021250005</v>
      </c>
    </row>
    <row r="44" spans="1:6" ht="12.75">
      <c r="A44" s="6" t="s">
        <v>72</v>
      </c>
      <c r="B44" s="8" t="s">
        <v>102</v>
      </c>
      <c r="C44" s="8" t="s">
        <v>124</v>
      </c>
      <c r="D44" s="15">
        <v>33252.9960042</v>
      </c>
      <c r="E44" s="8">
        <f t="shared" si="0"/>
        <v>28180.505088305086</v>
      </c>
      <c r="F44" s="17">
        <f t="shared" si="2"/>
        <v>33.2529960042</v>
      </c>
    </row>
    <row r="45" spans="1:6" ht="12.75">
      <c r="A45" s="6" t="s">
        <v>73</v>
      </c>
      <c r="B45" s="8" t="s">
        <v>103</v>
      </c>
      <c r="C45" s="8" t="s">
        <v>124</v>
      </c>
      <c r="D45" s="15">
        <v>53884.794648300005</v>
      </c>
      <c r="E45" s="8">
        <f t="shared" si="0"/>
        <v>45665.08021042374</v>
      </c>
      <c r="F45" s="17">
        <f t="shared" si="2"/>
        <v>53.8847946483</v>
      </c>
    </row>
    <row r="46" spans="1:6" ht="12.75">
      <c r="A46" s="6" t="s">
        <v>74</v>
      </c>
      <c r="B46" s="8" t="s">
        <v>104</v>
      </c>
      <c r="C46" s="8" t="s">
        <v>124</v>
      </c>
      <c r="D46" s="15">
        <v>83080.73612580003</v>
      </c>
      <c r="E46" s="8">
        <f t="shared" si="0"/>
        <v>70407.4034964407</v>
      </c>
      <c r="F46" s="17">
        <f t="shared" si="2"/>
        <v>83.08073612580003</v>
      </c>
    </row>
    <row r="47" spans="1:6" ht="12.75">
      <c r="A47" s="6" t="s">
        <v>75</v>
      </c>
      <c r="B47" s="8" t="s">
        <v>105</v>
      </c>
      <c r="C47" s="8" t="s">
        <v>124</v>
      </c>
      <c r="D47" s="15">
        <v>130222.89966525002</v>
      </c>
      <c r="E47" s="8">
        <f t="shared" si="0"/>
        <v>110358.38954682206</v>
      </c>
      <c r="F47" s="17">
        <f t="shared" si="2"/>
        <v>130.22289966525003</v>
      </c>
    </row>
    <row r="48" spans="1:6" ht="12.75">
      <c r="A48" s="6" t="s">
        <v>76</v>
      </c>
      <c r="B48" s="8" t="s">
        <v>106</v>
      </c>
      <c r="C48" s="8" t="s">
        <v>124</v>
      </c>
      <c r="D48" s="15">
        <v>38648.90102640001</v>
      </c>
      <c r="E48" s="8">
        <f t="shared" si="0"/>
        <v>32753.30595457628</v>
      </c>
      <c r="F48" s="17">
        <f t="shared" si="2"/>
        <v>38.64890102640001</v>
      </c>
    </row>
    <row r="49" spans="1:6" ht="12.75">
      <c r="A49" s="6" t="s">
        <v>77</v>
      </c>
      <c r="B49" s="8" t="s">
        <v>107</v>
      </c>
      <c r="C49" s="8" t="s">
        <v>124</v>
      </c>
      <c r="D49" s="15">
        <v>49654.47711630001</v>
      </c>
      <c r="E49" s="8">
        <f t="shared" si="0"/>
        <v>42080.06535279662</v>
      </c>
      <c r="F49" s="17">
        <f t="shared" si="2"/>
        <v>49.654477116300015</v>
      </c>
    </row>
    <row r="50" spans="1:6" ht="12.75">
      <c r="A50" s="6" t="s">
        <v>78</v>
      </c>
      <c r="B50" s="8" t="s">
        <v>108</v>
      </c>
      <c r="C50" s="8" t="s">
        <v>124</v>
      </c>
      <c r="D50" s="15">
        <v>79288.07644485</v>
      </c>
      <c r="E50" s="8">
        <f t="shared" si="0"/>
        <v>67193.28512275424</v>
      </c>
      <c r="F50" s="17">
        <f t="shared" si="2"/>
        <v>79.28807644484999</v>
      </c>
    </row>
    <row r="51" spans="1:6" ht="12.75">
      <c r="A51" s="6" t="s">
        <v>79</v>
      </c>
      <c r="B51" s="8" t="s">
        <v>109</v>
      </c>
      <c r="C51" s="8" t="s">
        <v>124</v>
      </c>
      <c r="D51" s="15">
        <v>117890.84900880001</v>
      </c>
      <c r="E51" s="8">
        <f t="shared" si="0"/>
        <v>99907.49916000002</v>
      </c>
      <c r="F51" s="17">
        <f t="shared" si="2"/>
        <v>117.89084900880002</v>
      </c>
    </row>
    <row r="52" spans="1:6" ht="12.75">
      <c r="A52" s="6" t="s">
        <v>80</v>
      </c>
      <c r="B52" s="8" t="s">
        <v>110</v>
      </c>
      <c r="C52" s="8" t="s">
        <v>124</v>
      </c>
      <c r="D52" s="15">
        <v>186417.4926894</v>
      </c>
      <c r="E52" s="8">
        <f t="shared" si="0"/>
        <v>157980.9260079661</v>
      </c>
      <c r="F52" s="17">
        <f t="shared" si="2"/>
        <v>186.4174926894</v>
      </c>
    </row>
    <row r="53" spans="1:6" ht="12.75">
      <c r="A53" s="6" t="s">
        <v>81</v>
      </c>
      <c r="B53" s="8" t="s">
        <v>111</v>
      </c>
      <c r="C53" s="8" t="s">
        <v>124</v>
      </c>
      <c r="D53" s="15">
        <v>52975.7264127</v>
      </c>
      <c r="E53" s="8">
        <f t="shared" si="0"/>
        <v>44894.683400593225</v>
      </c>
      <c r="F53" s="17">
        <f t="shared" si="2"/>
        <v>52.9757264127</v>
      </c>
    </row>
    <row r="54" spans="1:6" ht="12.75">
      <c r="A54" s="6" t="s">
        <v>82</v>
      </c>
      <c r="B54" s="8" t="s">
        <v>112</v>
      </c>
      <c r="C54" s="8" t="s">
        <v>124</v>
      </c>
      <c r="D54" s="15">
        <v>67753.71066345001</v>
      </c>
      <c r="E54" s="8">
        <f t="shared" si="0"/>
        <v>57418.39886733052</v>
      </c>
      <c r="F54" s="17">
        <f t="shared" si="2"/>
        <v>67.75371066345001</v>
      </c>
    </row>
    <row r="55" spans="1:6" ht="12.75">
      <c r="A55" s="6" t="s">
        <v>83</v>
      </c>
      <c r="B55" s="8" t="s">
        <v>113</v>
      </c>
      <c r="C55" s="8" t="s">
        <v>124</v>
      </c>
      <c r="D55" s="15">
        <v>107082.16269765</v>
      </c>
      <c r="E55" s="8">
        <f t="shared" si="0"/>
        <v>90747.59550648305</v>
      </c>
      <c r="F55" s="17">
        <f t="shared" si="2"/>
        <v>107.08216269764999</v>
      </c>
    </row>
    <row r="56" spans="1:6" ht="12.75">
      <c r="A56" s="6" t="s">
        <v>84</v>
      </c>
      <c r="B56" s="8" t="s">
        <v>114</v>
      </c>
      <c r="C56" s="8" t="s">
        <v>124</v>
      </c>
      <c r="D56" s="15">
        <v>72178.6678053</v>
      </c>
      <c r="E56" s="8">
        <f t="shared" si="0"/>
        <v>61168.36254686442</v>
      </c>
      <c r="F56" s="17">
        <f t="shared" si="2"/>
        <v>72.17866780530001</v>
      </c>
    </row>
    <row r="57" spans="1:6" ht="12.75">
      <c r="A57" s="6" t="s">
        <v>85</v>
      </c>
      <c r="B57" s="8" t="s">
        <v>115</v>
      </c>
      <c r="C57" s="8" t="s">
        <v>124</v>
      </c>
      <c r="D57" s="15">
        <v>90416.28673980001</v>
      </c>
      <c r="E57" s="8">
        <f t="shared" si="0"/>
        <v>76623.97181338984</v>
      </c>
      <c r="F57" s="17">
        <f t="shared" si="2"/>
        <v>90.41628673980001</v>
      </c>
    </row>
    <row r="58" spans="1:6" ht="12.75">
      <c r="A58" s="6" t="s">
        <v>86</v>
      </c>
      <c r="B58" s="8" t="s">
        <v>116</v>
      </c>
      <c r="C58" s="8" t="s">
        <v>124</v>
      </c>
      <c r="D58" s="15">
        <v>143704.78662959998</v>
      </c>
      <c r="E58" s="8">
        <f t="shared" si="0"/>
        <v>121783.71748271186</v>
      </c>
      <c r="F58" s="17">
        <f t="shared" si="2"/>
        <v>143.7047866296</v>
      </c>
    </row>
    <row r="59" spans="1:6" ht="12.75">
      <c r="A59" s="6" t="s">
        <v>87</v>
      </c>
      <c r="B59" s="8" t="s">
        <v>117</v>
      </c>
      <c r="C59" s="8" t="s">
        <v>124</v>
      </c>
      <c r="D59" s="15">
        <v>393644.5473660001</v>
      </c>
      <c r="E59" s="8">
        <f t="shared" si="0"/>
        <v>333597.07403898315</v>
      </c>
      <c r="F59" s="17">
        <f t="shared" si="2"/>
        <v>393.6445473660001</v>
      </c>
    </row>
    <row r="60" spans="1:6" ht="12.75">
      <c r="A60" s="6" t="s">
        <v>88</v>
      </c>
      <c r="B60" s="8" t="s">
        <v>118</v>
      </c>
      <c r="C60" s="8" t="s">
        <v>124</v>
      </c>
      <c r="D60" s="15">
        <v>103966.80385560001</v>
      </c>
      <c r="E60" s="8">
        <f t="shared" si="0"/>
        <v>88107.46089457629</v>
      </c>
      <c r="F60" s="17">
        <f t="shared" si="2"/>
        <v>103.9668038556</v>
      </c>
    </row>
    <row r="61" spans="1:6" ht="12.75">
      <c r="A61" s="6" t="s">
        <v>89</v>
      </c>
      <c r="B61" s="8" t="s">
        <v>119</v>
      </c>
      <c r="C61" s="8" t="s">
        <v>124</v>
      </c>
      <c r="D61" s="15">
        <v>128214.62392200001</v>
      </c>
      <c r="E61" s="8">
        <f t="shared" si="0"/>
        <v>108656.46095084747</v>
      </c>
      <c r="F61" s="17">
        <f t="shared" si="2"/>
        <v>128.21462392200002</v>
      </c>
    </row>
    <row r="62" spans="1:6" ht="12.75">
      <c r="A62" s="6" t="s">
        <v>90</v>
      </c>
      <c r="B62" s="8" t="s">
        <v>120</v>
      </c>
      <c r="C62" s="8" t="s">
        <v>124</v>
      </c>
      <c r="D62" s="15">
        <v>207501.5752824</v>
      </c>
      <c r="E62" s="8">
        <f t="shared" si="0"/>
        <v>175848.7926122034</v>
      </c>
      <c r="F62" s="17">
        <f t="shared" si="2"/>
        <v>207.5015752824</v>
      </c>
    </row>
    <row r="63" spans="1:6" ht="12.75">
      <c r="A63" s="6" t="s">
        <v>91</v>
      </c>
      <c r="B63" s="8" t="s">
        <v>121</v>
      </c>
      <c r="C63" s="8" t="s">
        <v>124</v>
      </c>
      <c r="D63" s="15">
        <v>141874.27422945</v>
      </c>
      <c r="E63" s="8">
        <f t="shared" si="0"/>
        <v>120232.4357876695</v>
      </c>
      <c r="F63" s="17">
        <f t="shared" si="2"/>
        <v>141.87427422945</v>
      </c>
    </row>
    <row r="64" spans="1:6" ht="12.75">
      <c r="A64" s="6" t="s">
        <v>92</v>
      </c>
      <c r="B64" s="8" t="s">
        <v>122</v>
      </c>
      <c r="C64" s="8" t="s">
        <v>124</v>
      </c>
      <c r="D64" s="15">
        <v>173335.01070480002</v>
      </c>
      <c r="E64" s="8">
        <f t="shared" si="0"/>
        <v>146894.0768684746</v>
      </c>
      <c r="F64" s="17">
        <f t="shared" si="2"/>
        <v>173.33501070480003</v>
      </c>
    </row>
    <row r="65" spans="1:6" ht="12.75">
      <c r="A65" s="6" t="s">
        <v>93</v>
      </c>
      <c r="B65" s="8" t="s">
        <v>123</v>
      </c>
      <c r="C65" s="8" t="s">
        <v>124</v>
      </c>
      <c r="D65" s="15">
        <v>283269.2624832</v>
      </c>
      <c r="E65" s="8">
        <f t="shared" si="0"/>
        <v>240058.69701966102</v>
      </c>
      <c r="F65" s="17">
        <f t="shared" si="2"/>
        <v>283.2692624832</v>
      </c>
    </row>
    <row r="66" spans="1:6" ht="18" customHeight="1">
      <c r="A66" s="38" t="s">
        <v>1298</v>
      </c>
      <c r="B66" s="42"/>
      <c r="C66" s="42"/>
      <c r="D66" s="42"/>
      <c r="E66" s="42"/>
      <c r="F66" s="43"/>
    </row>
    <row r="67" spans="1:6" ht="12.75">
      <c r="A67" s="6" t="s">
        <v>126</v>
      </c>
      <c r="B67" s="7" t="s">
        <v>156</v>
      </c>
      <c r="C67" s="8" t="s">
        <v>63</v>
      </c>
      <c r="D67" s="15">
        <v>19384.81854331103</v>
      </c>
      <c r="E67" s="8">
        <f t="shared" si="0"/>
        <v>16427.81232483986</v>
      </c>
      <c r="F67" s="17">
        <f aca="true" t="shared" si="3" ref="F67:F96">D67/1000</f>
        <v>19.38481854331103</v>
      </c>
    </row>
    <row r="68" spans="1:6" ht="12.75">
      <c r="A68" s="6" t="s">
        <v>127</v>
      </c>
      <c r="B68" s="10" t="s">
        <v>157</v>
      </c>
      <c r="C68" s="8" t="s">
        <v>63</v>
      </c>
      <c r="D68" s="15">
        <v>24167.943806606905</v>
      </c>
      <c r="E68" s="8">
        <f t="shared" si="0"/>
        <v>20481.30831068382</v>
      </c>
      <c r="F68" s="17">
        <f t="shared" si="3"/>
        <v>24.167943806606907</v>
      </c>
    </row>
    <row r="69" spans="1:6" ht="12.75">
      <c r="A69" s="6" t="s">
        <v>128</v>
      </c>
      <c r="B69" s="10" t="s">
        <v>158</v>
      </c>
      <c r="C69" s="8" t="s">
        <v>63</v>
      </c>
      <c r="D69" s="15">
        <v>36632.6347353918</v>
      </c>
      <c r="E69" s="8">
        <f t="shared" si="0"/>
        <v>31044.605707959156</v>
      </c>
      <c r="F69" s="17">
        <f t="shared" si="3"/>
        <v>36.632634735391804</v>
      </c>
    </row>
    <row r="70" spans="1:6" ht="12.75">
      <c r="A70" s="6" t="s">
        <v>129</v>
      </c>
      <c r="B70" s="10" t="s">
        <v>159</v>
      </c>
      <c r="C70" s="8" t="s">
        <v>63</v>
      </c>
      <c r="D70" s="15">
        <v>53361.174068389555</v>
      </c>
      <c r="E70" s="8">
        <f t="shared" si="0"/>
        <v>45221.33395626234</v>
      </c>
      <c r="F70" s="17">
        <f t="shared" si="3"/>
        <v>53.36117406838955</v>
      </c>
    </row>
    <row r="71" spans="1:6" ht="12.75">
      <c r="A71" s="6" t="s">
        <v>130</v>
      </c>
      <c r="B71" s="10" t="s">
        <v>161</v>
      </c>
      <c r="C71" s="8" t="s">
        <v>63</v>
      </c>
      <c r="D71" s="15">
        <v>79996.17665807661</v>
      </c>
      <c r="E71" s="8">
        <f t="shared" si="0"/>
        <v>67793.37004921747</v>
      </c>
      <c r="F71" s="17">
        <f t="shared" si="3"/>
        <v>79.9961766580766</v>
      </c>
    </row>
    <row r="72" spans="1:6" ht="12.75">
      <c r="A72" s="6" t="s">
        <v>131</v>
      </c>
      <c r="B72" s="10" t="s">
        <v>160</v>
      </c>
      <c r="C72" s="8" t="s">
        <v>63</v>
      </c>
      <c r="D72" s="15">
        <v>24298.61095143255</v>
      </c>
      <c r="E72" s="8">
        <f aca="true" t="shared" si="4" ref="E72:E137">D72/1.18</f>
        <v>20592.043179180127</v>
      </c>
      <c r="F72" s="17">
        <f t="shared" si="3"/>
        <v>24.29861095143255</v>
      </c>
    </row>
    <row r="73" spans="1:6" ht="12.75">
      <c r="A73" s="6" t="s">
        <v>132</v>
      </c>
      <c r="B73" s="10" t="s">
        <v>162</v>
      </c>
      <c r="C73" s="8" t="s">
        <v>63</v>
      </c>
      <c r="D73" s="15">
        <v>28842.05831656864</v>
      </c>
      <c r="E73" s="8">
        <f t="shared" si="4"/>
        <v>24442.422302176816</v>
      </c>
      <c r="F73" s="17">
        <f t="shared" si="3"/>
        <v>28.84205831656864</v>
      </c>
    </row>
    <row r="74" spans="1:6" ht="12.75">
      <c r="A74" s="6" t="s">
        <v>133</v>
      </c>
      <c r="B74" s="10" t="s">
        <v>163</v>
      </c>
      <c r="C74" s="8" t="s">
        <v>63</v>
      </c>
      <c r="D74" s="15">
        <v>43977.24667729955</v>
      </c>
      <c r="E74" s="8">
        <f t="shared" si="4"/>
        <v>37268.85311635555</v>
      </c>
      <c r="F74" s="17">
        <f t="shared" si="3"/>
        <v>43.97724667729955</v>
      </c>
    </row>
    <row r="75" spans="1:6" ht="12.75">
      <c r="A75" s="6" t="s">
        <v>134</v>
      </c>
      <c r="B75" s="10" t="s">
        <v>164</v>
      </c>
      <c r="C75" s="8" t="s">
        <v>63</v>
      </c>
      <c r="D75" s="15">
        <v>32687.46635165512</v>
      </c>
      <c r="E75" s="8">
        <f t="shared" si="4"/>
        <v>27701.24267089417</v>
      </c>
      <c r="F75" s="17">
        <f t="shared" si="3"/>
        <v>32.68746635165512</v>
      </c>
    </row>
    <row r="76" spans="1:6" ht="12.75">
      <c r="A76" s="6" t="s">
        <v>135</v>
      </c>
      <c r="B76" s="10" t="s">
        <v>165</v>
      </c>
      <c r="C76" s="8" t="s">
        <v>63</v>
      </c>
      <c r="D76" s="15">
        <v>37639.115100022376</v>
      </c>
      <c r="E76" s="8">
        <f t="shared" si="4"/>
        <v>31897.55516951049</v>
      </c>
      <c r="F76" s="17">
        <f t="shared" si="3"/>
        <v>37.63911510002237</v>
      </c>
    </row>
    <row r="77" spans="1:6" ht="12.75">
      <c r="A77" s="6" t="s">
        <v>136</v>
      </c>
      <c r="B77" s="10" t="s">
        <v>166</v>
      </c>
      <c r="C77" s="8" t="s">
        <v>63</v>
      </c>
      <c r="D77" s="15">
        <v>59557.346471186815</v>
      </c>
      <c r="E77" s="8">
        <f t="shared" si="4"/>
        <v>50472.32751795493</v>
      </c>
      <c r="F77" s="17">
        <f t="shared" si="3"/>
        <v>59.55734647118681</v>
      </c>
    </row>
    <row r="78" spans="1:6" ht="12.75">
      <c r="A78" s="6" t="s">
        <v>137</v>
      </c>
      <c r="B78" s="10" t="s">
        <v>167</v>
      </c>
      <c r="C78" s="8" t="s">
        <v>63</v>
      </c>
      <c r="D78" s="15">
        <v>90365.46860508797</v>
      </c>
      <c r="E78" s="8">
        <f t="shared" si="4"/>
        <v>76580.90559753218</v>
      </c>
      <c r="F78" s="17">
        <f t="shared" si="3"/>
        <v>90.36546860508797</v>
      </c>
    </row>
    <row r="79" spans="1:6" ht="12.75">
      <c r="A79" s="6" t="s">
        <v>138</v>
      </c>
      <c r="B79" s="10" t="s">
        <v>168</v>
      </c>
      <c r="C79" s="8" t="s">
        <v>63</v>
      </c>
      <c r="D79" s="15">
        <v>134935.1250365637</v>
      </c>
      <c r="E79" s="8">
        <f t="shared" si="4"/>
        <v>114351.80087844381</v>
      </c>
      <c r="F79" s="17">
        <f t="shared" si="3"/>
        <v>134.9351250365637</v>
      </c>
    </row>
    <row r="80" spans="1:6" ht="12.75">
      <c r="A80" s="6" t="s">
        <v>139</v>
      </c>
      <c r="B80" s="10" t="s">
        <v>169</v>
      </c>
      <c r="C80" s="8" t="s">
        <v>63</v>
      </c>
      <c r="D80" s="15">
        <v>43019.99682600441</v>
      </c>
      <c r="E80" s="8">
        <f t="shared" si="4"/>
        <v>36457.6244288173</v>
      </c>
      <c r="F80" s="17">
        <f t="shared" si="3"/>
        <v>43.01999682600441</v>
      </c>
    </row>
    <row r="81" spans="1:6" ht="12.75">
      <c r="A81" s="6" t="s">
        <v>140</v>
      </c>
      <c r="B81" s="10" t="s">
        <v>170</v>
      </c>
      <c r="C81" s="8" t="s">
        <v>63</v>
      </c>
      <c r="D81" s="15">
        <v>53361.80877074472</v>
      </c>
      <c r="E81" s="8">
        <f t="shared" si="4"/>
        <v>45221.87183961417</v>
      </c>
      <c r="F81" s="17">
        <f t="shared" si="3"/>
        <v>53.361808770744716</v>
      </c>
    </row>
    <row r="82" spans="1:6" ht="12.75">
      <c r="A82" s="6" t="s">
        <v>141</v>
      </c>
      <c r="B82" s="10" t="s">
        <v>171</v>
      </c>
      <c r="C82" s="8" t="s">
        <v>63</v>
      </c>
      <c r="D82" s="15">
        <v>83953.3647338367</v>
      </c>
      <c r="E82" s="8">
        <f t="shared" si="4"/>
        <v>71146.91926596331</v>
      </c>
      <c r="F82" s="17">
        <f t="shared" si="3"/>
        <v>83.95336473383671</v>
      </c>
    </row>
    <row r="83" spans="1:6" ht="12.75">
      <c r="A83" s="6" t="s">
        <v>142</v>
      </c>
      <c r="B83" s="10" t="s">
        <v>172</v>
      </c>
      <c r="C83" s="8" t="s">
        <v>63</v>
      </c>
      <c r="D83" s="15">
        <v>128054.16463571959</v>
      </c>
      <c r="E83" s="8">
        <f t="shared" si="4"/>
        <v>108520.47850484711</v>
      </c>
      <c r="F83" s="17">
        <f t="shared" si="3"/>
        <v>128.0541646357196</v>
      </c>
    </row>
    <row r="84" spans="1:6" ht="12.75">
      <c r="A84" s="6" t="s">
        <v>143</v>
      </c>
      <c r="B84" s="10" t="s">
        <v>173</v>
      </c>
      <c r="C84" s="8" t="s">
        <v>63</v>
      </c>
      <c r="D84" s="15">
        <v>190610.9474614202</v>
      </c>
      <c r="E84" s="8">
        <f t="shared" si="4"/>
        <v>161534.70123849172</v>
      </c>
      <c r="F84" s="17">
        <f t="shared" si="3"/>
        <v>190.6109474614202</v>
      </c>
    </row>
    <row r="85" spans="1:6" ht="12.75">
      <c r="A85" s="6" t="s">
        <v>144</v>
      </c>
      <c r="B85" s="10" t="s">
        <v>174</v>
      </c>
      <c r="C85" s="8" t="s">
        <v>63</v>
      </c>
      <c r="D85" s="15">
        <v>60379.08035930441</v>
      </c>
      <c r="E85" s="8">
        <f t="shared" si="4"/>
        <v>51168.71216890205</v>
      </c>
      <c r="F85" s="17">
        <f t="shared" si="3"/>
        <v>60.37908035930441</v>
      </c>
    </row>
    <row r="86" spans="1:6" ht="12.75">
      <c r="A86" s="6" t="s">
        <v>145</v>
      </c>
      <c r="B86" s="10" t="s">
        <v>175</v>
      </c>
      <c r="C86" s="8" t="s">
        <v>63</v>
      </c>
      <c r="D86" s="15">
        <v>72060.07665773797</v>
      </c>
      <c r="E86" s="8">
        <f t="shared" si="4"/>
        <v>61067.86157435422</v>
      </c>
      <c r="F86" s="17">
        <f t="shared" si="3"/>
        <v>72.06007665773797</v>
      </c>
    </row>
    <row r="87" spans="1:6" ht="12.75">
      <c r="A87" s="6" t="s">
        <v>146</v>
      </c>
      <c r="B87" s="10" t="s">
        <v>176</v>
      </c>
      <c r="C87" s="8" t="s">
        <v>63</v>
      </c>
      <c r="D87" s="15">
        <v>114596.10154609595</v>
      </c>
      <c r="E87" s="8">
        <f t="shared" si="4"/>
        <v>97115.34029330165</v>
      </c>
      <c r="F87" s="17">
        <f t="shared" si="3"/>
        <v>114.59610154609595</v>
      </c>
    </row>
    <row r="88" spans="1:6" ht="12.75">
      <c r="A88" s="6" t="s">
        <v>147</v>
      </c>
      <c r="B88" s="10" t="s">
        <v>177</v>
      </c>
      <c r="C88" s="8" t="s">
        <v>63</v>
      </c>
      <c r="D88" s="15">
        <v>79981.03071703545</v>
      </c>
      <c r="E88" s="8">
        <f t="shared" si="4"/>
        <v>67780.53450596225</v>
      </c>
      <c r="F88" s="17">
        <f t="shared" si="3"/>
        <v>79.98103071703545</v>
      </c>
    </row>
    <row r="89" spans="1:6" ht="12.75">
      <c r="A89" s="6" t="s">
        <v>148</v>
      </c>
      <c r="B89" s="10" t="s">
        <v>178</v>
      </c>
      <c r="C89" s="8" t="s">
        <v>63</v>
      </c>
      <c r="D89" s="15">
        <v>95489.47719851324</v>
      </c>
      <c r="E89" s="8">
        <f t="shared" si="4"/>
        <v>80923.2857614519</v>
      </c>
      <c r="F89" s="17">
        <f t="shared" si="3"/>
        <v>95.48947719851324</v>
      </c>
    </row>
    <row r="90" spans="1:6" ht="12.75">
      <c r="A90" s="6" t="s">
        <v>149</v>
      </c>
      <c r="B90" s="10" t="s">
        <v>179</v>
      </c>
      <c r="C90" s="8" t="s">
        <v>63</v>
      </c>
      <c r="D90" s="15">
        <v>152787.67271089662</v>
      </c>
      <c r="E90" s="8">
        <f t="shared" si="4"/>
        <v>129481.07856855646</v>
      </c>
      <c r="F90" s="17">
        <f t="shared" si="3"/>
        <v>152.78767271089663</v>
      </c>
    </row>
    <row r="91" spans="1:6" ht="12.75">
      <c r="A91" s="6" t="s">
        <v>150</v>
      </c>
      <c r="B91" s="10" t="s">
        <v>180</v>
      </c>
      <c r="C91" s="8" t="s">
        <v>63</v>
      </c>
      <c r="D91" s="15">
        <v>110622.15251947824</v>
      </c>
      <c r="E91" s="8">
        <f t="shared" si="4"/>
        <v>93747.58688091378</v>
      </c>
      <c r="F91" s="17">
        <f t="shared" si="3"/>
        <v>110.62215251947825</v>
      </c>
    </row>
    <row r="92" spans="1:6" ht="12.75">
      <c r="A92" s="6" t="s">
        <v>151</v>
      </c>
      <c r="B92" s="10" t="s">
        <v>181</v>
      </c>
      <c r="C92" s="8" t="s">
        <v>63</v>
      </c>
      <c r="D92" s="15">
        <v>134590.18513933706</v>
      </c>
      <c r="E92" s="8">
        <f t="shared" si="4"/>
        <v>114059.47893164158</v>
      </c>
      <c r="F92" s="17">
        <f t="shared" si="3"/>
        <v>134.59018513933705</v>
      </c>
    </row>
    <row r="93" spans="1:6" ht="12.75">
      <c r="A93" s="6" t="s">
        <v>152</v>
      </c>
      <c r="B93" s="10" t="s">
        <v>182</v>
      </c>
      <c r="C93" s="8" t="s">
        <v>63</v>
      </c>
      <c r="D93" s="15">
        <v>215725.67232171752</v>
      </c>
      <c r="E93" s="8">
        <f t="shared" si="4"/>
        <v>182818.36637433688</v>
      </c>
      <c r="F93" s="17">
        <f t="shared" si="3"/>
        <v>215.72567232171752</v>
      </c>
    </row>
    <row r="94" spans="1:6" ht="12.75">
      <c r="A94" s="6" t="s">
        <v>153</v>
      </c>
      <c r="B94" s="10" t="s">
        <v>183</v>
      </c>
      <c r="C94" s="8" t="s">
        <v>63</v>
      </c>
      <c r="D94" s="15">
        <v>150064.26095035727</v>
      </c>
      <c r="E94" s="8">
        <f t="shared" si="4"/>
        <v>127173.10250030278</v>
      </c>
      <c r="F94" s="17">
        <f t="shared" si="3"/>
        <v>150.06426095035727</v>
      </c>
    </row>
    <row r="95" spans="1:6" ht="12.75">
      <c r="A95" s="6" t="s">
        <v>154</v>
      </c>
      <c r="B95" s="10" t="s">
        <v>184</v>
      </c>
      <c r="C95" s="8" t="s">
        <v>63</v>
      </c>
      <c r="D95" s="15">
        <v>181138.3694178466</v>
      </c>
      <c r="E95" s="8">
        <f t="shared" si="4"/>
        <v>153507.09272698866</v>
      </c>
      <c r="F95" s="17">
        <f t="shared" si="3"/>
        <v>181.1383694178466</v>
      </c>
    </row>
    <row r="96" spans="1:6" ht="12.75">
      <c r="A96" s="6" t="s">
        <v>155</v>
      </c>
      <c r="B96" s="10" t="s">
        <v>185</v>
      </c>
      <c r="C96" s="8" t="s">
        <v>63</v>
      </c>
      <c r="D96" s="15">
        <v>293516.48562386323</v>
      </c>
      <c r="E96" s="8">
        <f t="shared" si="4"/>
        <v>248742.78442700274</v>
      </c>
      <c r="F96" s="17">
        <f t="shared" si="3"/>
        <v>293.5164856238632</v>
      </c>
    </row>
    <row r="97" spans="1:6" ht="18" customHeight="1">
      <c r="A97" s="38" t="s">
        <v>1299</v>
      </c>
      <c r="B97" s="42"/>
      <c r="C97" s="42"/>
      <c r="D97" s="42"/>
      <c r="E97" s="42"/>
      <c r="F97" s="43"/>
    </row>
    <row r="98" spans="1:6" ht="12.75">
      <c r="A98" s="6" t="s">
        <v>186</v>
      </c>
      <c r="B98" s="7" t="s">
        <v>216</v>
      </c>
      <c r="C98" s="8" t="s">
        <v>124</v>
      </c>
      <c r="D98" s="15">
        <v>19578.666728744138</v>
      </c>
      <c r="E98" s="8">
        <f t="shared" si="4"/>
        <v>16592.090448088253</v>
      </c>
      <c r="F98" s="17">
        <f aca="true" t="shared" si="5" ref="F98:F127">D98/1000</f>
        <v>19.57866672874414</v>
      </c>
    </row>
    <row r="99" spans="1:6" ht="12.75">
      <c r="A99" s="6" t="s">
        <v>187</v>
      </c>
      <c r="B99" s="10" t="s">
        <v>217</v>
      </c>
      <c r="C99" s="8" t="s">
        <v>125</v>
      </c>
      <c r="D99" s="15">
        <v>24409.623244672977</v>
      </c>
      <c r="E99" s="8">
        <f t="shared" si="4"/>
        <v>20686.12139379066</v>
      </c>
      <c r="F99" s="17">
        <f t="shared" si="5"/>
        <v>24.40962324467298</v>
      </c>
    </row>
    <row r="100" spans="1:6" ht="12.75">
      <c r="A100" s="6" t="s">
        <v>188</v>
      </c>
      <c r="B100" s="10" t="s">
        <v>218</v>
      </c>
      <c r="C100" s="8" t="s">
        <v>125</v>
      </c>
      <c r="D100" s="15">
        <v>36998.96108274572</v>
      </c>
      <c r="E100" s="8">
        <f t="shared" si="4"/>
        <v>31355.05176503875</v>
      </c>
      <c r="F100" s="17">
        <f t="shared" si="5"/>
        <v>36.99896108274572</v>
      </c>
    </row>
    <row r="101" spans="1:6" ht="12.75">
      <c r="A101" s="6" t="s">
        <v>189</v>
      </c>
      <c r="B101" s="10" t="s">
        <v>219</v>
      </c>
      <c r="C101" s="8" t="s">
        <v>124</v>
      </c>
      <c r="D101" s="15">
        <v>53894.785809073466</v>
      </c>
      <c r="E101" s="8">
        <f t="shared" si="4"/>
        <v>45673.547295824974</v>
      </c>
      <c r="F101" s="17">
        <f t="shared" si="5"/>
        <v>53.89478580907347</v>
      </c>
    </row>
    <row r="102" spans="1:6" ht="12.75">
      <c r="A102" s="6" t="s">
        <v>190</v>
      </c>
      <c r="B102" s="10" t="s">
        <v>220</v>
      </c>
      <c r="C102" s="8" t="s">
        <v>124</v>
      </c>
      <c r="D102" s="15">
        <v>80796.13842465737</v>
      </c>
      <c r="E102" s="8">
        <f t="shared" si="4"/>
        <v>68471.30374970964</v>
      </c>
      <c r="F102" s="17">
        <f t="shared" si="5"/>
        <v>80.79613842465737</v>
      </c>
    </row>
    <row r="103" spans="1:6" ht="12.75">
      <c r="A103" s="6" t="s">
        <v>191</v>
      </c>
      <c r="B103" s="10" t="s">
        <v>221</v>
      </c>
      <c r="C103" s="8" t="s">
        <v>124</v>
      </c>
      <c r="D103" s="15">
        <v>24541.59706094688</v>
      </c>
      <c r="E103" s="8">
        <f t="shared" si="4"/>
        <v>20797.963610971932</v>
      </c>
      <c r="F103" s="17">
        <f t="shared" si="5"/>
        <v>24.541597060946877</v>
      </c>
    </row>
    <row r="104" spans="1:6" ht="12.75">
      <c r="A104" s="6" t="s">
        <v>192</v>
      </c>
      <c r="B104" s="10" t="s">
        <v>222</v>
      </c>
      <c r="C104" s="8" t="s">
        <v>124</v>
      </c>
      <c r="D104" s="15">
        <v>29130.478899734324</v>
      </c>
      <c r="E104" s="8">
        <f t="shared" si="4"/>
        <v>24686.84652519858</v>
      </c>
      <c r="F104" s="17">
        <f t="shared" si="5"/>
        <v>29.130478899734324</v>
      </c>
    </row>
    <row r="105" spans="1:6" ht="12.75">
      <c r="A105" s="6" t="s">
        <v>193</v>
      </c>
      <c r="B105" s="10" t="s">
        <v>223</v>
      </c>
      <c r="C105" s="8" t="s">
        <v>124</v>
      </c>
      <c r="D105" s="15">
        <v>44417.01914407255</v>
      </c>
      <c r="E105" s="8">
        <f t="shared" si="4"/>
        <v>37641.54164751911</v>
      </c>
      <c r="F105" s="17">
        <f t="shared" si="5"/>
        <v>44.41701914407255</v>
      </c>
    </row>
    <row r="106" spans="1:6" ht="12.75">
      <c r="A106" s="6" t="s">
        <v>194</v>
      </c>
      <c r="B106" s="10" t="s">
        <v>224</v>
      </c>
      <c r="C106" s="8" t="s">
        <v>124</v>
      </c>
      <c r="D106" s="15">
        <v>33014.34101517167</v>
      </c>
      <c r="E106" s="8">
        <f t="shared" si="4"/>
        <v>27978.25509760311</v>
      </c>
      <c r="F106" s="17">
        <f t="shared" si="5"/>
        <v>33.01434101517167</v>
      </c>
    </row>
    <row r="107" spans="1:6" ht="12.75">
      <c r="A107" s="6" t="s">
        <v>195</v>
      </c>
      <c r="B107" s="10" t="s">
        <v>225</v>
      </c>
      <c r="C107" s="8" t="s">
        <v>124</v>
      </c>
      <c r="D107" s="15">
        <v>38015.50625102259</v>
      </c>
      <c r="E107" s="8">
        <f t="shared" si="4"/>
        <v>32216.53072120559</v>
      </c>
      <c r="F107" s="17">
        <f t="shared" si="5"/>
        <v>38.01550625102259</v>
      </c>
    </row>
    <row r="108" spans="1:6" ht="12.75">
      <c r="A108" s="6" t="s">
        <v>196</v>
      </c>
      <c r="B108" s="10" t="s">
        <v>226</v>
      </c>
      <c r="C108" s="8" t="s">
        <v>124</v>
      </c>
      <c r="D108" s="15">
        <v>60152.919935898666</v>
      </c>
      <c r="E108" s="8">
        <f t="shared" si="4"/>
        <v>50977.05079313447</v>
      </c>
      <c r="F108" s="17">
        <f t="shared" si="5"/>
        <v>60.152919935898666</v>
      </c>
    </row>
    <row r="109" spans="1:6" ht="12.75">
      <c r="A109" s="6" t="s">
        <v>197</v>
      </c>
      <c r="B109" s="10" t="s">
        <v>227</v>
      </c>
      <c r="C109" s="8" t="s">
        <v>124</v>
      </c>
      <c r="D109" s="15">
        <v>91269.12329113884</v>
      </c>
      <c r="E109" s="8">
        <f t="shared" si="4"/>
        <v>77346.71465350749</v>
      </c>
      <c r="F109" s="17">
        <f t="shared" si="5"/>
        <v>91.26912329113884</v>
      </c>
    </row>
    <row r="110" spans="1:6" ht="12.75">
      <c r="A110" s="6" t="s">
        <v>198</v>
      </c>
      <c r="B110" s="10" t="s">
        <v>228</v>
      </c>
      <c r="C110" s="8" t="s">
        <v>124</v>
      </c>
      <c r="D110" s="15">
        <v>136284.47628692933</v>
      </c>
      <c r="E110" s="8">
        <f t="shared" si="4"/>
        <v>115495.31888722825</v>
      </c>
      <c r="F110" s="17">
        <f t="shared" si="5"/>
        <v>136.28447628692933</v>
      </c>
    </row>
    <row r="111" spans="1:6" ht="12.75">
      <c r="A111" s="6" t="s">
        <v>199</v>
      </c>
      <c r="B111" s="10" t="s">
        <v>229</v>
      </c>
      <c r="C111" s="8" t="s">
        <v>124</v>
      </c>
      <c r="D111" s="15">
        <v>43450.19679426445</v>
      </c>
      <c r="E111" s="8">
        <f t="shared" si="4"/>
        <v>36822.200673105464</v>
      </c>
      <c r="F111" s="17">
        <f t="shared" si="5"/>
        <v>43.45019679426445</v>
      </c>
    </row>
    <row r="112" spans="1:6" ht="12.75">
      <c r="A112" s="6" t="s">
        <v>200</v>
      </c>
      <c r="B112" s="10" t="s">
        <v>230</v>
      </c>
      <c r="C112" s="8" t="s">
        <v>124</v>
      </c>
      <c r="D112" s="15">
        <v>53895.42685845216</v>
      </c>
      <c r="E112" s="8">
        <f t="shared" si="4"/>
        <v>45674.09055801031</v>
      </c>
      <c r="F112" s="17">
        <f t="shared" si="5"/>
        <v>53.89542685845216</v>
      </c>
    </row>
    <row r="113" spans="1:6" ht="12.75">
      <c r="A113" s="6" t="s">
        <v>201</v>
      </c>
      <c r="B113" s="10" t="s">
        <v>231</v>
      </c>
      <c r="C113" s="8" t="s">
        <v>124</v>
      </c>
      <c r="D113" s="15">
        <v>84792.89838117507</v>
      </c>
      <c r="E113" s="8">
        <f t="shared" si="4"/>
        <v>71858.38845862294</v>
      </c>
      <c r="F113" s="17">
        <f t="shared" si="5"/>
        <v>84.79289838117506</v>
      </c>
    </row>
    <row r="114" spans="1:6" ht="12.75">
      <c r="A114" s="6" t="s">
        <v>202</v>
      </c>
      <c r="B114" s="10" t="s">
        <v>232</v>
      </c>
      <c r="C114" s="8" t="s">
        <v>124</v>
      </c>
      <c r="D114" s="15">
        <v>129334.7062820768</v>
      </c>
      <c r="E114" s="8">
        <f t="shared" si="4"/>
        <v>109605.6832898956</v>
      </c>
      <c r="F114" s="17">
        <f t="shared" si="5"/>
        <v>129.3347062820768</v>
      </c>
    </row>
    <row r="115" spans="1:6" ht="12.75">
      <c r="A115" s="6" t="s">
        <v>203</v>
      </c>
      <c r="B115" s="10" t="s">
        <v>233</v>
      </c>
      <c r="C115" s="8" t="s">
        <v>124</v>
      </c>
      <c r="D115" s="15">
        <v>192517.05693603438</v>
      </c>
      <c r="E115" s="8">
        <f t="shared" si="4"/>
        <v>163150.0482508766</v>
      </c>
      <c r="F115" s="17">
        <f t="shared" si="5"/>
        <v>192.51705693603438</v>
      </c>
    </row>
    <row r="116" spans="1:6" ht="12.75">
      <c r="A116" s="6" t="s">
        <v>204</v>
      </c>
      <c r="B116" s="10" t="s">
        <v>235</v>
      </c>
      <c r="C116" s="8" t="s">
        <v>124</v>
      </c>
      <c r="D116" s="15">
        <v>60982.871162897456</v>
      </c>
      <c r="E116" s="8">
        <f t="shared" si="4"/>
        <v>51680.39929059106</v>
      </c>
      <c r="F116" s="17">
        <f t="shared" si="5"/>
        <v>60.98287116289745</v>
      </c>
    </row>
    <row r="117" spans="1:6" ht="12.75">
      <c r="A117" s="6" t="s">
        <v>205</v>
      </c>
      <c r="B117" s="10" t="s">
        <v>234</v>
      </c>
      <c r="C117" s="8" t="s">
        <v>124</v>
      </c>
      <c r="D117" s="15">
        <v>72780.67742431538</v>
      </c>
      <c r="E117" s="8">
        <f t="shared" si="4"/>
        <v>61678.54019009778</v>
      </c>
      <c r="F117" s="17">
        <f t="shared" si="5"/>
        <v>72.78067742431537</v>
      </c>
    </row>
    <row r="118" spans="1:6" ht="12.75">
      <c r="A118" s="6" t="s">
        <v>206</v>
      </c>
      <c r="B118" s="10" t="s">
        <v>236</v>
      </c>
      <c r="C118" s="8" t="s">
        <v>124</v>
      </c>
      <c r="D118" s="15">
        <v>115742.06256155692</v>
      </c>
      <c r="E118" s="8">
        <f t="shared" si="4"/>
        <v>98086.49369623468</v>
      </c>
      <c r="F118" s="17">
        <f t="shared" si="5"/>
        <v>115.74206256155692</v>
      </c>
    </row>
    <row r="119" spans="1:6" ht="12.75">
      <c r="A119" s="6" t="s">
        <v>207</v>
      </c>
      <c r="B119" s="10" t="s">
        <v>237</v>
      </c>
      <c r="C119" s="8" t="s">
        <v>124</v>
      </c>
      <c r="D119" s="15">
        <v>80780.8410242058</v>
      </c>
      <c r="E119" s="8">
        <f t="shared" si="4"/>
        <v>68458.33985102187</v>
      </c>
      <c r="F119" s="17">
        <f t="shared" si="5"/>
        <v>80.7808410242058</v>
      </c>
    </row>
    <row r="120" spans="1:6" ht="12.75">
      <c r="A120" s="6" t="s">
        <v>208</v>
      </c>
      <c r="B120" s="10" t="s">
        <v>238</v>
      </c>
      <c r="C120" s="8" t="s">
        <v>124</v>
      </c>
      <c r="D120" s="15">
        <v>96444.37197049837</v>
      </c>
      <c r="E120" s="8">
        <f t="shared" si="4"/>
        <v>81732.51861906641</v>
      </c>
      <c r="F120" s="17">
        <f t="shared" si="5"/>
        <v>96.44437197049837</v>
      </c>
    </row>
    <row r="121" spans="1:6" ht="12.75">
      <c r="A121" s="6" t="s">
        <v>209</v>
      </c>
      <c r="B121" s="10" t="s">
        <v>239</v>
      </c>
      <c r="C121" s="8" t="s">
        <v>124</v>
      </c>
      <c r="D121" s="15">
        <v>154315.54943800555</v>
      </c>
      <c r="E121" s="8">
        <f t="shared" si="4"/>
        <v>130775.889354242</v>
      </c>
      <c r="F121" s="17">
        <f t="shared" si="5"/>
        <v>154.31554943800555</v>
      </c>
    </row>
    <row r="122" spans="1:6" ht="12.75">
      <c r="A122" s="6" t="s">
        <v>210</v>
      </c>
      <c r="B122" s="10" t="s">
        <v>240</v>
      </c>
      <c r="C122" s="8" t="s">
        <v>124</v>
      </c>
      <c r="D122" s="15">
        <v>111728.37404467302</v>
      </c>
      <c r="E122" s="8">
        <f t="shared" si="4"/>
        <v>94685.0627497229</v>
      </c>
      <c r="F122" s="17">
        <f t="shared" si="5"/>
        <v>111.72837404467302</v>
      </c>
    </row>
    <row r="123" spans="1:6" ht="12.75">
      <c r="A123" s="6" t="s">
        <v>211</v>
      </c>
      <c r="B123" s="10" t="s">
        <v>241</v>
      </c>
      <c r="C123" s="8" t="s">
        <v>124</v>
      </c>
      <c r="D123" s="15">
        <v>135936.08699073043</v>
      </c>
      <c r="E123" s="8">
        <f t="shared" si="4"/>
        <v>115200.073720958</v>
      </c>
      <c r="F123" s="17">
        <f t="shared" si="5"/>
        <v>135.93608699073042</v>
      </c>
    </row>
    <row r="124" spans="1:6" ht="12.75">
      <c r="A124" s="6" t="s">
        <v>212</v>
      </c>
      <c r="B124" s="10" t="s">
        <v>242</v>
      </c>
      <c r="C124" s="8" t="s">
        <v>124</v>
      </c>
      <c r="D124" s="15">
        <v>217882.9290449347</v>
      </c>
      <c r="E124" s="8">
        <f t="shared" si="4"/>
        <v>184646.55003808026</v>
      </c>
      <c r="F124" s="17">
        <f t="shared" si="5"/>
        <v>217.88292904493468</v>
      </c>
    </row>
    <row r="125" spans="1:6" ht="12.75">
      <c r="A125" s="6" t="s">
        <v>213</v>
      </c>
      <c r="B125" s="10" t="s">
        <v>243</v>
      </c>
      <c r="C125" s="8" t="s">
        <v>124</v>
      </c>
      <c r="D125" s="15">
        <v>151564.90355986086</v>
      </c>
      <c r="E125" s="8">
        <f t="shared" si="4"/>
        <v>128444.83352530582</v>
      </c>
      <c r="F125" s="17">
        <f t="shared" si="5"/>
        <v>151.56490355986085</v>
      </c>
    </row>
    <row r="126" spans="1:6" ht="12.75">
      <c r="A126" s="6" t="s">
        <v>214</v>
      </c>
      <c r="B126" s="10" t="s">
        <v>244</v>
      </c>
      <c r="C126" s="8" t="s">
        <v>124</v>
      </c>
      <c r="D126" s="15">
        <v>182949.75311202506</v>
      </c>
      <c r="E126" s="8">
        <f t="shared" si="4"/>
        <v>155042.16365425853</v>
      </c>
      <c r="F126" s="17">
        <f t="shared" si="5"/>
        <v>182.94975311202506</v>
      </c>
    </row>
    <row r="127" spans="1:6" ht="12.75">
      <c r="A127" s="6" t="s">
        <v>215</v>
      </c>
      <c r="B127" s="10" t="s">
        <v>245</v>
      </c>
      <c r="C127" s="8" t="s">
        <v>124</v>
      </c>
      <c r="D127" s="15">
        <v>296451.6504801018</v>
      </c>
      <c r="E127" s="8">
        <f t="shared" si="4"/>
        <v>251230.21227127273</v>
      </c>
      <c r="F127" s="17">
        <f t="shared" si="5"/>
        <v>296.4516504801018</v>
      </c>
    </row>
    <row r="128" spans="1:6" ht="18" customHeight="1">
      <c r="A128" s="35" t="s">
        <v>1301</v>
      </c>
      <c r="B128" s="56"/>
      <c r="C128" s="56"/>
      <c r="D128" s="56"/>
      <c r="E128" s="56"/>
      <c r="F128" s="57"/>
    </row>
    <row r="129" spans="1:6" ht="12.75">
      <c r="A129" s="6" t="s">
        <v>246</v>
      </c>
      <c r="B129" s="8" t="s">
        <v>507</v>
      </c>
      <c r="C129" s="8" t="s">
        <v>758</v>
      </c>
      <c r="D129" s="15">
        <v>17379.02197660288</v>
      </c>
      <c r="E129" s="8">
        <f t="shared" si="4"/>
        <v>14727.984725934644</v>
      </c>
      <c r="F129" s="17">
        <f aca="true" t="shared" si="6" ref="F129:F155">D129/1000</f>
        <v>17.37902197660288</v>
      </c>
    </row>
    <row r="130" spans="1:6" ht="12.75">
      <c r="A130" s="6" t="s">
        <v>247</v>
      </c>
      <c r="B130" s="8" t="s">
        <v>508</v>
      </c>
      <c r="C130" s="8" t="s">
        <v>758</v>
      </c>
      <c r="D130" s="15">
        <v>22624.138762228464</v>
      </c>
      <c r="E130" s="8">
        <f t="shared" si="4"/>
        <v>19172.99895104107</v>
      </c>
      <c r="F130" s="17">
        <f t="shared" si="6"/>
        <v>22.624138762228462</v>
      </c>
    </row>
    <row r="131" spans="1:6" ht="12.75">
      <c r="A131" s="6" t="s">
        <v>248</v>
      </c>
      <c r="B131" s="8" t="s">
        <v>509</v>
      </c>
      <c r="C131" s="8" t="s">
        <v>758</v>
      </c>
      <c r="D131" s="15">
        <v>34830.55081807103</v>
      </c>
      <c r="E131" s="8">
        <f t="shared" si="4"/>
        <v>29517.415947517824</v>
      </c>
      <c r="F131" s="17">
        <f t="shared" si="6"/>
        <v>34.83055081807103</v>
      </c>
    </row>
    <row r="132" spans="1:6" ht="12.75">
      <c r="A132" s="6" t="s">
        <v>249</v>
      </c>
      <c r="B132" s="8" t="s">
        <v>510</v>
      </c>
      <c r="C132" s="8" t="s">
        <v>758</v>
      </c>
      <c r="D132" s="15">
        <v>21931.371714496338</v>
      </c>
      <c r="E132" s="8">
        <f t="shared" si="4"/>
        <v>18585.908232624017</v>
      </c>
      <c r="F132" s="17">
        <f t="shared" si="6"/>
        <v>21.931371714496336</v>
      </c>
    </row>
    <row r="133" spans="1:6" ht="12.75">
      <c r="A133" s="6" t="s">
        <v>250</v>
      </c>
      <c r="B133" s="8" t="s">
        <v>511</v>
      </c>
      <c r="C133" s="8" t="s">
        <v>758</v>
      </c>
      <c r="D133" s="15">
        <v>27331.12587680255</v>
      </c>
      <c r="E133" s="8">
        <f t="shared" si="4"/>
        <v>23161.97108203606</v>
      </c>
      <c r="F133" s="17">
        <f t="shared" si="6"/>
        <v>27.331125876802552</v>
      </c>
    </row>
    <row r="134" spans="1:6" ht="12.75">
      <c r="A134" s="6" t="s">
        <v>251</v>
      </c>
      <c r="B134" s="8" t="s">
        <v>512</v>
      </c>
      <c r="C134" s="8" t="s">
        <v>758</v>
      </c>
      <c r="D134" s="15">
        <v>42524.64440540281</v>
      </c>
      <c r="E134" s="8">
        <f t="shared" si="4"/>
        <v>36037.83424186679</v>
      </c>
      <c r="F134" s="17">
        <f t="shared" si="6"/>
        <v>42.52464440540281</v>
      </c>
    </row>
    <row r="135" spans="1:6" ht="12.75">
      <c r="A135" s="6" t="s">
        <v>252</v>
      </c>
      <c r="B135" s="8" t="s">
        <v>513</v>
      </c>
      <c r="C135" s="8" t="s">
        <v>758</v>
      </c>
      <c r="D135" s="15">
        <v>30666.77988927933</v>
      </c>
      <c r="E135" s="8">
        <f t="shared" si="4"/>
        <v>25988.796516338414</v>
      </c>
      <c r="F135" s="17">
        <f t="shared" si="6"/>
        <v>30.66677988927933</v>
      </c>
    </row>
    <row r="136" spans="1:6" ht="12.75">
      <c r="A136" s="6" t="s">
        <v>253</v>
      </c>
      <c r="B136" s="8" t="s">
        <v>514</v>
      </c>
      <c r="C136" s="8" t="s">
        <v>758</v>
      </c>
      <c r="D136" s="15">
        <v>36769.36211641926</v>
      </c>
      <c r="E136" s="8">
        <f t="shared" si="4"/>
        <v>31160.47636984683</v>
      </c>
      <c r="F136" s="17">
        <f t="shared" si="6"/>
        <v>36.76936211641926</v>
      </c>
    </row>
    <row r="137" spans="1:6" ht="12.75">
      <c r="A137" s="6" t="s">
        <v>254</v>
      </c>
      <c r="B137" s="8" t="s">
        <v>515</v>
      </c>
      <c r="C137" s="8" t="s">
        <v>758</v>
      </c>
      <c r="D137" s="15">
        <v>57836.284803452145</v>
      </c>
      <c r="E137" s="8">
        <f t="shared" si="4"/>
        <v>49013.800680891654</v>
      </c>
      <c r="F137" s="17">
        <f t="shared" si="6"/>
        <v>57.836284803452145</v>
      </c>
    </row>
    <row r="138" spans="1:6" ht="12.75">
      <c r="A138" s="6" t="s">
        <v>255</v>
      </c>
      <c r="B138" s="8" t="s">
        <v>516</v>
      </c>
      <c r="C138" s="8" t="s">
        <v>758</v>
      </c>
      <c r="D138" s="15">
        <v>86440.72057855467</v>
      </c>
      <c r="E138" s="8">
        <f aca="true" t="shared" si="7" ref="E138:E203">D138/1.18</f>
        <v>73254.84794792769</v>
      </c>
      <c r="F138" s="17">
        <f t="shared" si="6"/>
        <v>86.44072057855468</v>
      </c>
    </row>
    <row r="139" spans="1:6" ht="12.75">
      <c r="A139" s="6" t="s">
        <v>256</v>
      </c>
      <c r="B139" s="8" t="s">
        <v>517</v>
      </c>
      <c r="C139" s="8" t="s">
        <v>758</v>
      </c>
      <c r="D139" s="15">
        <v>134594.35621993063</v>
      </c>
      <c r="E139" s="8">
        <f t="shared" si="7"/>
        <v>114063.01374570394</v>
      </c>
      <c r="F139" s="17">
        <f t="shared" si="6"/>
        <v>134.59435621993063</v>
      </c>
    </row>
    <row r="140" spans="1:6" ht="12.75">
      <c r="A140" s="6" t="s">
        <v>257</v>
      </c>
      <c r="B140" s="8" t="s">
        <v>757</v>
      </c>
      <c r="C140" s="8" t="s">
        <v>758</v>
      </c>
      <c r="D140" s="15">
        <v>41588.8597104735</v>
      </c>
      <c r="E140" s="8">
        <f t="shared" si="7"/>
        <v>35244.796364808055</v>
      </c>
      <c r="F140" s="17">
        <f t="shared" si="6"/>
        <v>41.5888597104735</v>
      </c>
    </row>
    <row r="141" spans="1:6" ht="12.75">
      <c r="A141" s="6" t="s">
        <v>258</v>
      </c>
      <c r="B141" s="8" t="s">
        <v>756</v>
      </c>
      <c r="C141" s="8" t="s">
        <v>758</v>
      </c>
      <c r="D141" s="15">
        <v>51452.12045488632</v>
      </c>
      <c r="E141" s="8">
        <f t="shared" si="7"/>
        <v>43603.49191092061</v>
      </c>
      <c r="F141" s="17">
        <f t="shared" si="6"/>
        <v>51.45212045488632</v>
      </c>
    </row>
    <row r="142" spans="1:6" ht="12.75">
      <c r="A142" s="6" t="s">
        <v>259</v>
      </c>
      <c r="B142" s="8" t="s">
        <v>755</v>
      </c>
      <c r="C142" s="8" t="s">
        <v>758</v>
      </c>
      <c r="D142" s="15">
        <v>81642.92981650936</v>
      </c>
      <c r="E142" s="8">
        <f t="shared" si="7"/>
        <v>69188.92357331302</v>
      </c>
      <c r="F142" s="17">
        <f t="shared" si="6"/>
        <v>81.64292981650937</v>
      </c>
    </row>
    <row r="143" spans="1:6" ht="12.75">
      <c r="A143" s="6" t="s">
        <v>260</v>
      </c>
      <c r="B143" s="8" t="s">
        <v>754</v>
      </c>
      <c r="C143" s="8" t="s">
        <v>758</v>
      </c>
      <c r="D143" s="15">
        <v>124716.04734966383</v>
      </c>
      <c r="E143" s="8">
        <f t="shared" si="7"/>
        <v>105691.56555056258</v>
      </c>
      <c r="F143" s="17">
        <f t="shared" si="6"/>
        <v>124.71604734966382</v>
      </c>
    </row>
    <row r="144" spans="1:6" ht="12.75">
      <c r="A144" s="6" t="s">
        <v>261</v>
      </c>
      <c r="B144" s="8" t="s">
        <v>753</v>
      </c>
      <c r="C144" s="8" t="s">
        <v>758</v>
      </c>
      <c r="D144" s="15">
        <v>56409.37806396043</v>
      </c>
      <c r="E144" s="8">
        <f t="shared" si="7"/>
        <v>47804.5576813224</v>
      </c>
      <c r="F144" s="17">
        <f t="shared" si="6"/>
        <v>56.40937806396043</v>
      </c>
    </row>
    <row r="145" spans="1:6" ht="12.75">
      <c r="A145" s="6" t="s">
        <v>262</v>
      </c>
      <c r="B145" s="8" t="s">
        <v>752</v>
      </c>
      <c r="C145" s="8" t="s">
        <v>758</v>
      </c>
      <c r="D145" s="15">
        <v>69972.74229666473</v>
      </c>
      <c r="E145" s="8">
        <f t="shared" si="7"/>
        <v>59298.934149715875</v>
      </c>
      <c r="F145" s="17">
        <f t="shared" si="6"/>
        <v>69.97274229666473</v>
      </c>
    </row>
    <row r="146" spans="1:6" ht="12.75">
      <c r="A146" s="6" t="s">
        <v>263</v>
      </c>
      <c r="B146" s="8" t="s">
        <v>751</v>
      </c>
      <c r="C146" s="8" t="s">
        <v>758</v>
      </c>
      <c r="D146" s="15">
        <v>111742.64465857089</v>
      </c>
      <c r="E146" s="8">
        <f t="shared" si="7"/>
        <v>94697.15649031432</v>
      </c>
      <c r="F146" s="17">
        <f t="shared" si="6"/>
        <v>111.7426446585709</v>
      </c>
    </row>
    <row r="147" spans="1:6" ht="12.75">
      <c r="A147" s="6" t="s">
        <v>264</v>
      </c>
      <c r="B147" s="8" t="s">
        <v>750</v>
      </c>
      <c r="C147" s="8" t="s">
        <v>758</v>
      </c>
      <c r="D147" s="15">
        <v>74968.18019904022</v>
      </c>
      <c r="E147" s="8">
        <f t="shared" si="7"/>
        <v>63532.356100881545</v>
      </c>
      <c r="F147" s="17">
        <f t="shared" si="6"/>
        <v>74.96818019904022</v>
      </c>
    </row>
    <row r="148" spans="1:6" ht="12.75">
      <c r="A148" s="6" t="s">
        <v>265</v>
      </c>
      <c r="B148" s="8" t="s">
        <v>749</v>
      </c>
      <c r="C148" s="8" t="s">
        <v>758</v>
      </c>
      <c r="D148" s="15">
        <v>92960.45131053621</v>
      </c>
      <c r="E148" s="8">
        <f t="shared" si="7"/>
        <v>78780.04348350527</v>
      </c>
      <c r="F148" s="17">
        <f t="shared" si="6"/>
        <v>92.96045131053621</v>
      </c>
    </row>
    <row r="149" spans="1:6" ht="12.75">
      <c r="A149" s="6" t="s">
        <v>266</v>
      </c>
      <c r="B149" s="8" t="s">
        <v>748</v>
      </c>
      <c r="C149" s="8" t="s">
        <v>758</v>
      </c>
      <c r="D149" s="15">
        <v>149410.23051307816</v>
      </c>
      <c r="E149" s="8">
        <f t="shared" si="7"/>
        <v>126618.83941786285</v>
      </c>
      <c r="F149" s="17">
        <f t="shared" si="6"/>
        <v>149.41023051307815</v>
      </c>
    </row>
    <row r="150" spans="1:6" ht="12.75">
      <c r="A150" s="6" t="s">
        <v>267</v>
      </c>
      <c r="B150" s="8" t="s">
        <v>747</v>
      </c>
      <c r="C150" s="8" t="s">
        <v>758</v>
      </c>
      <c r="D150" s="15">
        <v>104969.60850973461</v>
      </c>
      <c r="E150" s="8">
        <f t="shared" si="7"/>
        <v>88957.29534723272</v>
      </c>
      <c r="F150" s="17">
        <f t="shared" si="6"/>
        <v>104.96960850973461</v>
      </c>
    </row>
    <row r="151" spans="1:6" ht="12.75">
      <c r="A151" s="6" t="s">
        <v>268</v>
      </c>
      <c r="B151" s="8" t="s">
        <v>746</v>
      </c>
      <c r="C151" s="8" t="s">
        <v>758</v>
      </c>
      <c r="D151" s="15">
        <v>131707.71158697855</v>
      </c>
      <c r="E151" s="8">
        <f t="shared" si="7"/>
        <v>111616.7047347276</v>
      </c>
      <c r="F151" s="17">
        <f t="shared" si="6"/>
        <v>131.70771158697855</v>
      </c>
    </row>
    <row r="152" spans="1:6" ht="12.75">
      <c r="A152" s="6" t="s">
        <v>269</v>
      </c>
      <c r="B152" s="8" t="s">
        <v>745</v>
      </c>
      <c r="C152" s="8" t="s">
        <v>758</v>
      </c>
      <c r="D152" s="15">
        <v>211893.79455704743</v>
      </c>
      <c r="E152" s="8">
        <f t="shared" si="7"/>
        <v>179571.01233648087</v>
      </c>
      <c r="F152" s="17">
        <f t="shared" si="6"/>
        <v>211.8937945570474</v>
      </c>
    </row>
    <row r="153" spans="1:6" ht="12.75">
      <c r="A153" s="6" t="s">
        <v>270</v>
      </c>
      <c r="B153" s="8" t="s">
        <v>744</v>
      </c>
      <c r="C153" s="8" t="s">
        <v>758</v>
      </c>
      <c r="D153" s="15">
        <v>147987.15830814868</v>
      </c>
      <c r="E153" s="8">
        <f t="shared" si="7"/>
        <v>125412.84602385481</v>
      </c>
      <c r="F153" s="17">
        <f t="shared" si="6"/>
        <v>147.98715830814868</v>
      </c>
    </row>
    <row r="154" spans="1:6" ht="12.75">
      <c r="A154" s="6" t="s">
        <v>271</v>
      </c>
      <c r="B154" s="8" t="s">
        <v>743</v>
      </c>
      <c r="C154" s="8" t="s">
        <v>758</v>
      </c>
      <c r="D154" s="15">
        <v>176846.61374011516</v>
      </c>
      <c r="E154" s="8">
        <f t="shared" si="7"/>
        <v>149870.0116441654</v>
      </c>
      <c r="F154" s="17">
        <f t="shared" si="6"/>
        <v>176.84661374011517</v>
      </c>
    </row>
    <row r="155" spans="1:6" ht="12.75">
      <c r="A155" s="6" t="s">
        <v>272</v>
      </c>
      <c r="B155" s="8" t="s">
        <v>742</v>
      </c>
      <c r="C155" s="8" t="s">
        <v>758</v>
      </c>
      <c r="D155" s="15">
        <v>288074.96664280415</v>
      </c>
      <c r="E155" s="8">
        <f t="shared" si="7"/>
        <v>244131.32766339337</v>
      </c>
      <c r="F155" s="17">
        <f t="shared" si="6"/>
        <v>288.07496664280416</v>
      </c>
    </row>
    <row r="156" spans="1:6" ht="32.25" customHeight="1">
      <c r="A156" s="35" t="s">
        <v>1300</v>
      </c>
      <c r="B156" s="56"/>
      <c r="C156" s="56"/>
      <c r="D156" s="56"/>
      <c r="E156" s="56"/>
      <c r="F156" s="57"/>
    </row>
    <row r="157" spans="1:6" ht="12.75">
      <c r="A157" s="6" t="s">
        <v>273</v>
      </c>
      <c r="B157" s="8" t="s">
        <v>518</v>
      </c>
      <c r="C157" s="8" t="s">
        <v>758</v>
      </c>
      <c r="D157" s="15">
        <v>20192.822219293477</v>
      </c>
      <c r="E157" s="8">
        <f t="shared" si="7"/>
        <v>17112.561202791083</v>
      </c>
      <c r="F157" s="17">
        <f aca="true" t="shared" si="8" ref="F157:F190">D157/1000</f>
        <v>20.19282221929348</v>
      </c>
    </row>
    <row r="158" spans="1:6" ht="12.75">
      <c r="A158" s="6" t="s">
        <v>274</v>
      </c>
      <c r="B158" s="8" t="s">
        <v>519</v>
      </c>
      <c r="C158" s="8" t="s">
        <v>758</v>
      </c>
      <c r="D158" s="15">
        <v>26289.743402074513</v>
      </c>
      <c r="E158" s="8">
        <f t="shared" si="7"/>
        <v>22279.443561080097</v>
      </c>
      <c r="F158" s="17">
        <f t="shared" si="8"/>
        <v>26.289743402074514</v>
      </c>
    </row>
    <row r="159" spans="1:6" ht="12.75">
      <c r="A159" s="6" t="s">
        <v>275</v>
      </c>
      <c r="B159" s="8" t="s">
        <v>520</v>
      </c>
      <c r="C159" s="8" t="s">
        <v>758</v>
      </c>
      <c r="D159" s="15">
        <v>39578.012870273415</v>
      </c>
      <c r="E159" s="8">
        <f t="shared" si="7"/>
        <v>33540.68887311307</v>
      </c>
      <c r="F159" s="17">
        <f t="shared" si="8"/>
        <v>39.57801287027341</v>
      </c>
    </row>
    <row r="160" spans="1:6" ht="12.75">
      <c r="A160" s="6" t="s">
        <v>276</v>
      </c>
      <c r="B160" s="8" t="s">
        <v>521</v>
      </c>
      <c r="C160" s="8" t="s">
        <v>758</v>
      </c>
      <c r="D160" s="15">
        <v>58388.7004783618</v>
      </c>
      <c r="E160" s="8">
        <f t="shared" si="7"/>
        <v>49481.94955793373</v>
      </c>
      <c r="F160" s="17">
        <f t="shared" si="8"/>
        <v>58.388700478361805</v>
      </c>
    </row>
    <row r="161" spans="1:6" ht="12.75">
      <c r="A161" s="6" t="s">
        <v>277</v>
      </c>
      <c r="B161" s="8" t="s">
        <v>522</v>
      </c>
      <c r="C161" s="8" t="s">
        <v>758</v>
      </c>
      <c r="D161" s="15">
        <v>85573.50094854385</v>
      </c>
      <c r="E161" s="8">
        <f t="shared" si="7"/>
        <v>72519.91605808801</v>
      </c>
      <c r="F161" s="17">
        <f t="shared" si="8"/>
        <v>85.57350094854385</v>
      </c>
    </row>
    <row r="162" spans="1:6" ht="12.75">
      <c r="A162" s="6" t="s">
        <v>278</v>
      </c>
      <c r="B162" s="8" t="s">
        <v>523</v>
      </c>
      <c r="C162" s="8" t="s">
        <v>758</v>
      </c>
      <c r="D162" s="15">
        <v>143430.6086393452</v>
      </c>
      <c r="E162" s="8">
        <f t="shared" si="7"/>
        <v>121551.36325368239</v>
      </c>
      <c r="F162" s="17">
        <f t="shared" si="8"/>
        <v>143.43060863934522</v>
      </c>
    </row>
    <row r="163" spans="1:6" ht="12.75">
      <c r="A163" s="6" t="s">
        <v>279</v>
      </c>
      <c r="B163" s="8" t="s">
        <v>524</v>
      </c>
      <c r="C163" s="8" t="s">
        <v>758</v>
      </c>
      <c r="D163" s="15">
        <v>24609.728563839482</v>
      </c>
      <c r="E163" s="8">
        <f t="shared" si="7"/>
        <v>20855.702172745325</v>
      </c>
      <c r="F163" s="17">
        <f t="shared" si="8"/>
        <v>24.609728563839482</v>
      </c>
    </row>
    <row r="164" spans="1:6" ht="12.75">
      <c r="A164" s="6" t="s">
        <v>280</v>
      </c>
      <c r="B164" s="8" t="s">
        <v>525</v>
      </c>
      <c r="C164" s="8" t="s">
        <v>758</v>
      </c>
      <c r="D164" s="15">
        <v>30892.43297280352</v>
      </c>
      <c r="E164" s="8">
        <f t="shared" si="7"/>
        <v>26180.027943053832</v>
      </c>
      <c r="F164" s="17">
        <f t="shared" si="8"/>
        <v>30.89243297280352</v>
      </c>
    </row>
    <row r="165" spans="1:6" ht="12.75">
      <c r="A165" s="6" t="s">
        <v>281</v>
      </c>
      <c r="B165" s="8" t="s">
        <v>526</v>
      </c>
      <c r="C165" s="8" t="s">
        <v>758</v>
      </c>
      <c r="D165" s="15">
        <v>47642.37828327581</v>
      </c>
      <c r="E165" s="8">
        <f t="shared" si="7"/>
        <v>40374.89685023374</v>
      </c>
      <c r="F165" s="17">
        <f t="shared" si="8"/>
        <v>47.64237828327581</v>
      </c>
    </row>
    <row r="166" spans="1:6" ht="12.75">
      <c r="A166" s="6" t="s">
        <v>282</v>
      </c>
      <c r="B166" s="8" t="s">
        <v>527</v>
      </c>
      <c r="C166" s="8" t="s">
        <v>758</v>
      </c>
      <c r="D166" s="15">
        <v>72580.04636659416</v>
      </c>
      <c r="E166" s="8">
        <f t="shared" si="7"/>
        <v>61508.513869995055</v>
      </c>
      <c r="F166" s="17">
        <f t="shared" si="8"/>
        <v>72.58004636659416</v>
      </c>
    </row>
    <row r="167" spans="1:6" ht="12.75">
      <c r="A167" s="6" t="s">
        <v>283</v>
      </c>
      <c r="B167" s="8" t="s">
        <v>741</v>
      </c>
      <c r="C167" s="8" t="s">
        <v>758</v>
      </c>
      <c r="D167" s="15">
        <v>107192.34347577147</v>
      </c>
      <c r="E167" s="8">
        <f t="shared" si="7"/>
        <v>90840.96904726396</v>
      </c>
      <c r="F167" s="17">
        <f t="shared" si="8"/>
        <v>107.19234347577147</v>
      </c>
    </row>
    <row r="168" spans="1:6" ht="12.75">
      <c r="A168" s="6" t="s">
        <v>284</v>
      </c>
      <c r="B168" s="8" t="s">
        <v>528</v>
      </c>
      <c r="C168" s="8" t="s">
        <v>758</v>
      </c>
      <c r="D168" s="15">
        <v>33380.174315463024</v>
      </c>
      <c r="E168" s="8">
        <f t="shared" si="7"/>
        <v>28288.283318189006</v>
      </c>
      <c r="F168" s="17">
        <f t="shared" si="8"/>
        <v>33.38017431546302</v>
      </c>
    </row>
    <row r="169" spans="1:6" ht="12.75">
      <c r="A169" s="6" t="s">
        <v>285</v>
      </c>
      <c r="B169" s="8" t="s">
        <v>529</v>
      </c>
      <c r="C169" s="8" t="s">
        <v>758</v>
      </c>
      <c r="D169" s="15">
        <v>41780.42662874438</v>
      </c>
      <c r="E169" s="8">
        <f t="shared" si="7"/>
        <v>35407.14121080033</v>
      </c>
      <c r="F169" s="17">
        <f t="shared" si="8"/>
        <v>41.78042662874438</v>
      </c>
    </row>
    <row r="170" spans="1:6" ht="12.75">
      <c r="A170" s="6" t="s">
        <v>286</v>
      </c>
      <c r="B170" s="8" t="s">
        <v>530</v>
      </c>
      <c r="C170" s="8" t="s">
        <v>758</v>
      </c>
      <c r="D170" s="15">
        <v>64594.45413830134</v>
      </c>
      <c r="E170" s="8">
        <f t="shared" si="7"/>
        <v>54741.062829068935</v>
      </c>
      <c r="F170" s="17">
        <f t="shared" si="8"/>
        <v>64.59445413830134</v>
      </c>
    </row>
    <row r="171" spans="1:6" ht="12.75">
      <c r="A171" s="6" t="s">
        <v>287</v>
      </c>
      <c r="B171" s="8" t="s">
        <v>531</v>
      </c>
      <c r="C171" s="8" t="s">
        <v>758</v>
      </c>
      <c r="D171" s="15">
        <v>95851.39778831588</v>
      </c>
      <c r="E171" s="8">
        <f t="shared" si="7"/>
        <v>81229.99812569143</v>
      </c>
      <c r="F171" s="17">
        <f t="shared" si="8"/>
        <v>95.85139778831588</v>
      </c>
    </row>
    <row r="172" spans="1:6" ht="12.75">
      <c r="A172" s="6" t="s">
        <v>288</v>
      </c>
      <c r="B172" s="8" t="s">
        <v>532</v>
      </c>
      <c r="C172" s="8" t="s">
        <v>758</v>
      </c>
      <c r="D172" s="15">
        <v>143586.59140444134</v>
      </c>
      <c r="E172" s="8">
        <f t="shared" si="7"/>
        <v>121683.55203766216</v>
      </c>
      <c r="F172" s="17">
        <f t="shared" si="8"/>
        <v>143.58659140444135</v>
      </c>
    </row>
    <row r="173" spans="1:6" ht="12.75">
      <c r="A173" s="6" t="s">
        <v>289</v>
      </c>
      <c r="B173" s="8" t="s">
        <v>740</v>
      </c>
      <c r="C173" s="8" t="s">
        <v>758</v>
      </c>
      <c r="D173" s="15">
        <v>46642.8993131907</v>
      </c>
      <c r="E173" s="8">
        <f t="shared" si="7"/>
        <v>39527.88077389042</v>
      </c>
      <c r="F173" s="17">
        <f t="shared" si="8"/>
        <v>46.642899313190696</v>
      </c>
    </row>
    <row r="174" spans="1:6" ht="12.75">
      <c r="A174" s="6" t="s">
        <v>290</v>
      </c>
      <c r="B174" s="8" t="s">
        <v>739</v>
      </c>
      <c r="C174" s="8" t="s">
        <v>758</v>
      </c>
      <c r="D174" s="15">
        <v>58305.07400491046</v>
      </c>
      <c r="E174" s="8">
        <f t="shared" si="7"/>
        <v>49411.07966517835</v>
      </c>
      <c r="F174" s="17">
        <f t="shared" si="8"/>
        <v>58.30507400491046</v>
      </c>
    </row>
    <row r="175" spans="1:6" ht="12.75">
      <c r="A175" s="6" t="s">
        <v>291</v>
      </c>
      <c r="B175" s="8" t="s">
        <v>738</v>
      </c>
      <c r="C175" s="8" t="s">
        <v>758</v>
      </c>
      <c r="D175" s="15">
        <v>90805.93069273661</v>
      </c>
      <c r="E175" s="8">
        <f t="shared" si="7"/>
        <v>76954.17855316662</v>
      </c>
      <c r="F175" s="17">
        <f t="shared" si="8"/>
        <v>90.80593069273661</v>
      </c>
    </row>
    <row r="176" spans="1:6" ht="12.75">
      <c r="A176" s="6" t="s">
        <v>292</v>
      </c>
      <c r="B176" s="8" t="s">
        <v>737</v>
      </c>
      <c r="C176" s="8" t="s">
        <v>758</v>
      </c>
      <c r="D176" s="15">
        <v>135717.3727609285</v>
      </c>
      <c r="E176" s="8">
        <f t="shared" si="7"/>
        <v>115014.72267875297</v>
      </c>
      <c r="F176" s="17">
        <f t="shared" si="8"/>
        <v>135.7173727609285</v>
      </c>
    </row>
    <row r="177" spans="1:6" ht="12.75">
      <c r="A177" s="6" t="s">
        <v>293</v>
      </c>
      <c r="B177" s="8" t="s">
        <v>736</v>
      </c>
      <c r="C177" s="8" t="s">
        <v>758</v>
      </c>
      <c r="D177" s="15">
        <v>205090.86110388747</v>
      </c>
      <c r="E177" s="8">
        <f t="shared" si="7"/>
        <v>173805.8144948199</v>
      </c>
      <c r="F177" s="17">
        <f t="shared" si="8"/>
        <v>205.09086110388748</v>
      </c>
    </row>
    <row r="178" spans="1:6" ht="12.75">
      <c r="A178" s="6" t="s">
        <v>294</v>
      </c>
      <c r="B178" s="8" t="s">
        <v>735</v>
      </c>
      <c r="C178" s="8" t="s">
        <v>758</v>
      </c>
      <c r="D178" s="15">
        <v>62157.46584820044</v>
      </c>
      <c r="E178" s="8">
        <f t="shared" si="7"/>
        <v>52675.8185154241</v>
      </c>
      <c r="F178" s="17">
        <f t="shared" si="8"/>
        <v>62.15746584820044</v>
      </c>
    </row>
    <row r="179" spans="1:6" ht="12.75">
      <c r="A179" s="6" t="s">
        <v>295</v>
      </c>
      <c r="B179" s="8" t="s">
        <v>734</v>
      </c>
      <c r="C179" s="8" t="s">
        <v>758</v>
      </c>
      <c r="D179" s="15">
        <v>78226.3110416806</v>
      </c>
      <c r="E179" s="8">
        <f t="shared" si="7"/>
        <v>66293.48393362763</v>
      </c>
      <c r="F179" s="17">
        <f t="shared" si="8"/>
        <v>78.2263110416806</v>
      </c>
    </row>
    <row r="180" spans="1:6" ht="12.75">
      <c r="A180" s="6" t="s">
        <v>296</v>
      </c>
      <c r="B180" s="8" t="s">
        <v>733</v>
      </c>
      <c r="C180" s="8" t="s">
        <v>758</v>
      </c>
      <c r="D180" s="15">
        <v>123312.663786627</v>
      </c>
      <c r="E180" s="8">
        <f t="shared" si="7"/>
        <v>104502.25744629408</v>
      </c>
      <c r="F180" s="17">
        <f t="shared" si="8"/>
        <v>123.312663786627</v>
      </c>
    </row>
    <row r="181" spans="1:6" ht="12.75">
      <c r="A181" s="6" t="s">
        <v>297</v>
      </c>
      <c r="B181" s="8" t="s">
        <v>732</v>
      </c>
      <c r="C181" s="8" t="s">
        <v>758</v>
      </c>
      <c r="D181" s="15">
        <v>180947.25900570923</v>
      </c>
      <c r="E181" s="8">
        <f t="shared" si="7"/>
        <v>153345.13475060105</v>
      </c>
      <c r="F181" s="17">
        <f t="shared" si="8"/>
        <v>180.94725900570924</v>
      </c>
    </row>
    <row r="182" spans="1:6" ht="12.75">
      <c r="A182" s="6" t="s">
        <v>298</v>
      </c>
      <c r="B182" s="8" t="s">
        <v>731</v>
      </c>
      <c r="C182" s="8" t="s">
        <v>758</v>
      </c>
      <c r="D182" s="15">
        <v>82004.35898789813</v>
      </c>
      <c r="E182" s="8">
        <f t="shared" si="7"/>
        <v>69495.21948126961</v>
      </c>
      <c r="F182" s="17">
        <f t="shared" si="8"/>
        <v>82.00435898789813</v>
      </c>
    </row>
    <row r="183" spans="1:6" ht="12.75">
      <c r="A183" s="6" t="s">
        <v>299</v>
      </c>
      <c r="B183" s="8" t="s">
        <v>730</v>
      </c>
      <c r="C183" s="8" t="s">
        <v>758</v>
      </c>
      <c r="D183" s="15">
        <v>103169.30652525056</v>
      </c>
      <c r="E183" s="8">
        <f t="shared" si="7"/>
        <v>87431.61569936489</v>
      </c>
      <c r="F183" s="17">
        <f t="shared" si="8"/>
        <v>103.16930652525056</v>
      </c>
    </row>
    <row r="184" spans="1:6" ht="12.75">
      <c r="A184" s="6" t="s">
        <v>300</v>
      </c>
      <c r="B184" s="8" t="s">
        <v>729</v>
      </c>
      <c r="C184" s="8" t="s">
        <v>758</v>
      </c>
      <c r="D184" s="15">
        <v>164004.09379974523</v>
      </c>
      <c r="E184" s="8">
        <f t="shared" si="7"/>
        <v>138986.52016927564</v>
      </c>
      <c r="F184" s="17">
        <f t="shared" si="8"/>
        <v>164.00409379974522</v>
      </c>
    </row>
    <row r="185" spans="1:6" ht="12.75">
      <c r="A185" s="6" t="s">
        <v>301</v>
      </c>
      <c r="B185" s="8" t="s">
        <v>728</v>
      </c>
      <c r="C185" s="8" t="s">
        <v>758</v>
      </c>
      <c r="D185" s="15">
        <v>115417.35565828186</v>
      </c>
      <c r="E185" s="8">
        <f t="shared" si="7"/>
        <v>97811.31835447616</v>
      </c>
      <c r="F185" s="17">
        <f t="shared" si="8"/>
        <v>115.41735565828186</v>
      </c>
    </row>
    <row r="186" spans="1:6" ht="12.75">
      <c r="A186" s="6" t="s">
        <v>302</v>
      </c>
      <c r="B186" s="8" t="s">
        <v>727</v>
      </c>
      <c r="C186" s="8" t="s">
        <v>758</v>
      </c>
      <c r="D186" s="15">
        <v>145351.78560261478</v>
      </c>
      <c r="E186" s="8">
        <f t="shared" si="7"/>
        <v>123179.47932424981</v>
      </c>
      <c r="F186" s="17">
        <f t="shared" si="8"/>
        <v>145.35178560261477</v>
      </c>
    </row>
    <row r="187" spans="1:6" ht="12.75">
      <c r="A187" s="6" t="s">
        <v>303</v>
      </c>
      <c r="B187" s="8" t="s">
        <v>726</v>
      </c>
      <c r="C187" s="8" t="s">
        <v>758</v>
      </c>
      <c r="D187" s="15">
        <v>231670.19321238564</v>
      </c>
      <c r="E187" s="8">
        <f t="shared" si="7"/>
        <v>196330.67221388614</v>
      </c>
      <c r="F187" s="17">
        <f t="shared" si="8"/>
        <v>231.67019321238564</v>
      </c>
    </row>
    <row r="188" spans="1:6" ht="12.75">
      <c r="A188" s="6" t="s">
        <v>304</v>
      </c>
      <c r="B188" s="8" t="s">
        <v>725</v>
      </c>
      <c r="C188" s="8" t="s">
        <v>758</v>
      </c>
      <c r="D188" s="15">
        <v>154187.044893107</v>
      </c>
      <c r="E188" s="8">
        <f t="shared" si="7"/>
        <v>130666.98719754831</v>
      </c>
      <c r="F188" s="17">
        <f t="shared" si="8"/>
        <v>154.187044893107</v>
      </c>
    </row>
    <row r="189" spans="1:6" ht="12.75">
      <c r="A189" s="6" t="s">
        <v>305</v>
      </c>
      <c r="B189" s="8" t="s">
        <v>724</v>
      </c>
      <c r="C189" s="8" t="s">
        <v>758</v>
      </c>
      <c r="D189" s="15">
        <v>193720.1198706088</v>
      </c>
      <c r="E189" s="8">
        <f t="shared" si="7"/>
        <v>164169.5931106854</v>
      </c>
      <c r="F189" s="17">
        <f t="shared" si="8"/>
        <v>193.72011987060878</v>
      </c>
    </row>
    <row r="190" spans="1:6" ht="12.75">
      <c r="A190" s="6" t="s">
        <v>306</v>
      </c>
      <c r="B190" s="8" t="s">
        <v>723</v>
      </c>
      <c r="C190" s="8" t="s">
        <v>758</v>
      </c>
      <c r="D190" s="15">
        <v>313306.8595386335</v>
      </c>
      <c r="E190" s="8">
        <f t="shared" si="7"/>
        <v>265514.2877446047</v>
      </c>
      <c r="F190" s="17">
        <f t="shared" si="8"/>
        <v>313.3068595386335</v>
      </c>
    </row>
    <row r="191" spans="1:6" ht="18" customHeight="1">
      <c r="A191" s="38" t="s">
        <v>1302</v>
      </c>
      <c r="B191" s="42"/>
      <c r="C191" s="42"/>
      <c r="D191" s="42"/>
      <c r="E191" s="42"/>
      <c r="F191" s="43"/>
    </row>
    <row r="192" spans="1:6" ht="12.75">
      <c r="A192" s="6" t="s">
        <v>307</v>
      </c>
      <c r="B192" s="7" t="s">
        <v>335</v>
      </c>
      <c r="C192" s="8" t="s">
        <v>63</v>
      </c>
      <c r="D192" s="15">
        <v>27962.528330276175</v>
      </c>
      <c r="E192" s="8">
        <f t="shared" si="7"/>
        <v>23697.05790701371</v>
      </c>
      <c r="F192" s="17">
        <f aca="true" t="shared" si="9" ref="F192:F219">D192/1000</f>
        <v>27.962528330276175</v>
      </c>
    </row>
    <row r="193" spans="1:6" ht="12.75">
      <c r="A193" s="6" t="s">
        <v>308</v>
      </c>
      <c r="B193" s="7" t="s">
        <v>336</v>
      </c>
      <c r="C193" s="8" t="s">
        <v>63</v>
      </c>
      <c r="D193" s="15">
        <v>32755.585295722572</v>
      </c>
      <c r="E193" s="8">
        <f t="shared" si="7"/>
        <v>27758.970589595403</v>
      </c>
      <c r="F193" s="17">
        <f t="shared" si="9"/>
        <v>32.755585295722575</v>
      </c>
    </row>
    <row r="194" spans="1:6" ht="12.75">
      <c r="A194" s="6" t="s">
        <v>309</v>
      </c>
      <c r="B194" s="7" t="s">
        <v>337</v>
      </c>
      <c r="C194" s="8" t="s">
        <v>63</v>
      </c>
      <c r="D194" s="15">
        <v>45856.74305359997</v>
      </c>
      <c r="E194" s="8">
        <f t="shared" si="7"/>
        <v>38861.64665559319</v>
      </c>
      <c r="F194" s="17">
        <f t="shared" si="9"/>
        <v>45.85674305359996</v>
      </c>
    </row>
    <row r="195" spans="1:6" ht="12.75">
      <c r="A195" s="6" t="s">
        <v>310</v>
      </c>
      <c r="B195" s="7" t="s">
        <v>338</v>
      </c>
      <c r="C195" s="8" t="s">
        <v>63</v>
      </c>
      <c r="D195" s="15">
        <v>32680.57630233639</v>
      </c>
      <c r="E195" s="8">
        <f t="shared" si="7"/>
        <v>27695.40364604779</v>
      </c>
      <c r="F195" s="17">
        <f t="shared" si="9"/>
        <v>32.68057630233639</v>
      </c>
    </row>
    <row r="196" spans="1:6" ht="12.75">
      <c r="A196" s="6" t="s">
        <v>311</v>
      </c>
      <c r="B196" s="7" t="s">
        <v>339</v>
      </c>
      <c r="C196" s="8" t="s">
        <v>63</v>
      </c>
      <c r="D196" s="15">
        <v>38487.926052994495</v>
      </c>
      <c r="E196" s="8">
        <f t="shared" si="7"/>
        <v>32616.88648558856</v>
      </c>
      <c r="F196" s="17">
        <f t="shared" si="9"/>
        <v>38.487926052994496</v>
      </c>
    </row>
    <row r="197" spans="1:6" ht="12.75">
      <c r="A197" s="6" t="s">
        <v>312</v>
      </c>
      <c r="B197" s="7" t="s">
        <v>340</v>
      </c>
      <c r="C197" s="8" t="s">
        <v>63</v>
      </c>
      <c r="D197" s="15">
        <v>54686.59133445965</v>
      </c>
      <c r="E197" s="8">
        <f t="shared" si="7"/>
        <v>46344.56892750818</v>
      </c>
      <c r="F197" s="17">
        <f t="shared" si="9"/>
        <v>54.68659133445965</v>
      </c>
    </row>
    <row r="198" spans="1:6" ht="12.75">
      <c r="A198" s="6" t="s">
        <v>313</v>
      </c>
      <c r="B198" s="7" t="s">
        <v>341</v>
      </c>
      <c r="C198" s="8" t="s">
        <v>63</v>
      </c>
      <c r="D198" s="15">
        <v>40776.78280297231</v>
      </c>
      <c r="E198" s="8">
        <f t="shared" si="7"/>
        <v>34556.59559573925</v>
      </c>
      <c r="F198" s="17">
        <f t="shared" si="9"/>
        <v>40.776782802972306</v>
      </c>
    </row>
    <row r="199" spans="1:6" ht="12.75">
      <c r="A199" s="6" t="s">
        <v>314</v>
      </c>
      <c r="B199" s="7" t="s">
        <v>342</v>
      </c>
      <c r="C199" s="8" t="s">
        <v>63</v>
      </c>
      <c r="D199" s="15">
        <v>48424.31018595958</v>
      </c>
      <c r="E199" s="8">
        <f t="shared" si="7"/>
        <v>41037.55100505049</v>
      </c>
      <c r="F199" s="17">
        <f t="shared" si="9"/>
        <v>48.42431018595958</v>
      </c>
    </row>
    <row r="200" spans="1:6" ht="12.75">
      <c r="A200" s="6" t="s">
        <v>315</v>
      </c>
      <c r="B200" s="7" t="s">
        <v>343</v>
      </c>
      <c r="C200" s="8" t="s">
        <v>63</v>
      </c>
      <c r="D200" s="15">
        <v>70611.51608201624</v>
      </c>
      <c r="E200" s="8">
        <f t="shared" si="7"/>
        <v>59840.267866115464</v>
      </c>
      <c r="F200" s="17">
        <f t="shared" si="9"/>
        <v>70.61151608201624</v>
      </c>
    </row>
    <row r="201" spans="1:6" ht="12.75">
      <c r="A201" s="6" t="s">
        <v>316</v>
      </c>
      <c r="B201" s="7" t="s">
        <v>344</v>
      </c>
      <c r="C201" s="8" t="s">
        <v>63</v>
      </c>
      <c r="D201" s="15">
        <v>100369.95680665408</v>
      </c>
      <c r="E201" s="8">
        <f t="shared" si="7"/>
        <v>85059.28542936787</v>
      </c>
      <c r="F201" s="17">
        <f t="shared" si="9"/>
        <v>100.36995680665409</v>
      </c>
    </row>
    <row r="202" spans="1:6" ht="12.75">
      <c r="A202" s="6" t="s">
        <v>317</v>
      </c>
      <c r="B202" s="7" t="s">
        <v>345</v>
      </c>
      <c r="C202" s="8" t="s">
        <v>63</v>
      </c>
      <c r="D202" s="15">
        <v>148464.277225372</v>
      </c>
      <c r="E202" s="8">
        <f t="shared" si="7"/>
        <v>125817.18408929832</v>
      </c>
      <c r="F202" s="17">
        <f t="shared" si="9"/>
        <v>148.464277225372</v>
      </c>
    </row>
    <row r="203" spans="1:6" ht="12.75">
      <c r="A203" s="6" t="s">
        <v>318</v>
      </c>
      <c r="B203" s="7" t="s">
        <v>346</v>
      </c>
      <c r="C203" s="8" t="s">
        <v>63</v>
      </c>
      <c r="D203" s="15">
        <v>55052.23942701</v>
      </c>
      <c r="E203" s="8">
        <f t="shared" si="7"/>
        <v>46654.44019238136</v>
      </c>
      <c r="F203" s="17">
        <f t="shared" si="9"/>
        <v>55.05223942701</v>
      </c>
    </row>
    <row r="204" spans="1:6" ht="12.75">
      <c r="A204" s="6" t="s">
        <v>319</v>
      </c>
      <c r="B204" s="7" t="s">
        <v>347</v>
      </c>
      <c r="C204" s="8" t="s">
        <v>63</v>
      </c>
      <c r="D204" s="15">
        <v>65760.95136791487</v>
      </c>
      <c r="E204" s="8">
        <f aca="true" t="shared" si="10" ref="E204:E299">D204/1.18</f>
        <v>55729.619803317684</v>
      </c>
      <c r="F204" s="17">
        <f t="shared" si="9"/>
        <v>65.76095136791487</v>
      </c>
    </row>
    <row r="205" spans="1:6" ht="12.75">
      <c r="A205" s="6" t="s">
        <v>320</v>
      </c>
      <c r="B205" s="7" t="s">
        <v>348</v>
      </c>
      <c r="C205" s="8" t="s">
        <v>63</v>
      </c>
      <c r="D205" s="15">
        <v>97278.67494288686</v>
      </c>
      <c r="E205" s="8">
        <f t="shared" si="10"/>
        <v>82439.5550363448</v>
      </c>
      <c r="F205" s="17">
        <f t="shared" si="9"/>
        <v>97.27867494288687</v>
      </c>
    </row>
    <row r="206" spans="1:6" ht="12.75">
      <c r="A206" s="6" t="s">
        <v>321</v>
      </c>
      <c r="B206" s="7" t="s">
        <v>349</v>
      </c>
      <c r="C206" s="8" t="s">
        <v>63</v>
      </c>
      <c r="D206" s="15">
        <v>70886.47564616287</v>
      </c>
      <c r="E206" s="8">
        <f t="shared" si="10"/>
        <v>60073.28444590074</v>
      </c>
      <c r="F206" s="17">
        <f t="shared" si="9"/>
        <v>70.88647564616286</v>
      </c>
    </row>
    <row r="207" spans="1:6" ht="12.75">
      <c r="A207" s="6" t="s">
        <v>322</v>
      </c>
      <c r="B207" s="7" t="s">
        <v>350</v>
      </c>
      <c r="C207" s="8" t="s">
        <v>63</v>
      </c>
      <c r="D207" s="15">
        <v>85230.22295371778</v>
      </c>
      <c r="E207" s="8">
        <f t="shared" si="10"/>
        <v>72229.00250315067</v>
      </c>
      <c r="F207" s="17">
        <f t="shared" si="9"/>
        <v>85.23022295371777</v>
      </c>
    </row>
    <row r="208" spans="1:6" ht="12.75">
      <c r="A208" s="6" t="s">
        <v>323</v>
      </c>
      <c r="B208" s="7" t="s">
        <v>351</v>
      </c>
      <c r="C208" s="8" t="s">
        <v>63</v>
      </c>
      <c r="D208" s="15">
        <v>128650.24028069754</v>
      </c>
      <c r="E208" s="8">
        <f t="shared" si="10"/>
        <v>109025.62735652334</v>
      </c>
      <c r="F208" s="17">
        <f t="shared" si="9"/>
        <v>128.65024028069755</v>
      </c>
    </row>
    <row r="209" spans="1:6" ht="12.75">
      <c r="A209" s="6" t="s">
        <v>324</v>
      </c>
      <c r="B209" s="7" t="s">
        <v>352</v>
      </c>
      <c r="C209" s="8" t="s">
        <v>63</v>
      </c>
      <c r="D209" s="15">
        <v>186783.33900023767</v>
      </c>
      <c r="E209" s="8">
        <f t="shared" si="10"/>
        <v>158290.96525443872</v>
      </c>
      <c r="F209" s="17">
        <f t="shared" si="9"/>
        <v>186.78333900023767</v>
      </c>
    </row>
    <row r="210" spans="1:6" ht="12.75">
      <c r="A210" s="6" t="s">
        <v>325</v>
      </c>
      <c r="B210" s="7" t="s">
        <v>353</v>
      </c>
      <c r="C210" s="8" t="s">
        <v>63</v>
      </c>
      <c r="D210" s="15">
        <v>287608.5308077191</v>
      </c>
      <c r="E210" s="8">
        <f t="shared" si="10"/>
        <v>243736.0430573891</v>
      </c>
      <c r="F210" s="17">
        <f t="shared" si="9"/>
        <v>287.6085308077191</v>
      </c>
    </row>
    <row r="211" spans="1:6" ht="12.75">
      <c r="A211" s="6" t="s">
        <v>326</v>
      </c>
      <c r="B211" s="7" t="s">
        <v>354</v>
      </c>
      <c r="C211" s="8" t="s">
        <v>63</v>
      </c>
      <c r="D211" s="15">
        <v>90718.66091920793</v>
      </c>
      <c r="E211" s="8">
        <f t="shared" si="10"/>
        <v>76880.22111797283</v>
      </c>
      <c r="F211" s="17">
        <f t="shared" si="9"/>
        <v>90.71866091920793</v>
      </c>
    </row>
    <row r="212" spans="1:6" ht="12.75">
      <c r="A212" s="6" t="s">
        <v>327</v>
      </c>
      <c r="B212" s="7" t="s">
        <v>355</v>
      </c>
      <c r="C212" s="8" t="s">
        <v>63</v>
      </c>
      <c r="D212" s="15">
        <v>109612.78525885139</v>
      </c>
      <c r="E212" s="8">
        <f t="shared" si="10"/>
        <v>92892.19089733169</v>
      </c>
      <c r="F212" s="17">
        <f t="shared" si="9"/>
        <v>109.61278525885139</v>
      </c>
    </row>
    <row r="213" spans="1:6" ht="12.75">
      <c r="A213" s="6" t="s">
        <v>328</v>
      </c>
      <c r="B213" s="7" t="s">
        <v>356</v>
      </c>
      <c r="C213" s="8" t="s">
        <v>63</v>
      </c>
      <c r="D213" s="15">
        <v>167916.01271312474</v>
      </c>
      <c r="E213" s="8">
        <f t="shared" si="10"/>
        <v>142301.70568908876</v>
      </c>
      <c r="F213" s="17">
        <f t="shared" si="9"/>
        <v>167.91601271312473</v>
      </c>
    </row>
    <row r="214" spans="1:6" ht="12.75">
      <c r="A214" s="6" t="s">
        <v>329</v>
      </c>
      <c r="B214" s="7" t="s">
        <v>357</v>
      </c>
      <c r="C214" s="8" t="s">
        <v>63</v>
      </c>
      <c r="D214" s="15">
        <v>123358.60220596814</v>
      </c>
      <c r="E214" s="8">
        <f t="shared" si="10"/>
        <v>104541.1883101425</v>
      </c>
      <c r="F214" s="17">
        <f t="shared" si="9"/>
        <v>123.35860220596814</v>
      </c>
    </row>
    <row r="215" spans="1:6" ht="12.75">
      <c r="A215" s="6" t="s">
        <v>330</v>
      </c>
      <c r="B215" s="7" t="s">
        <v>358</v>
      </c>
      <c r="C215" s="8" t="s">
        <v>63</v>
      </c>
      <c r="D215" s="15">
        <v>149656.60641946373</v>
      </c>
      <c r="E215" s="8">
        <f t="shared" si="10"/>
        <v>126827.63255886757</v>
      </c>
      <c r="F215" s="17">
        <f t="shared" si="9"/>
        <v>149.65660641946374</v>
      </c>
    </row>
    <row r="216" spans="1:6" ht="12.75">
      <c r="A216" s="6" t="s">
        <v>331</v>
      </c>
      <c r="B216" s="7" t="s">
        <v>359</v>
      </c>
      <c r="C216" s="8" t="s">
        <v>63</v>
      </c>
      <c r="D216" s="15">
        <v>233768.15015520278</v>
      </c>
      <c r="E216" s="8">
        <f t="shared" si="10"/>
        <v>198108.60182644305</v>
      </c>
      <c r="F216" s="17">
        <f t="shared" si="9"/>
        <v>233.7681501552028</v>
      </c>
    </row>
    <row r="217" spans="1:9" ht="12.75">
      <c r="A217" s="6" t="s">
        <v>332</v>
      </c>
      <c r="B217" s="7" t="s">
        <v>360</v>
      </c>
      <c r="C217" s="8" t="s">
        <v>63</v>
      </c>
      <c r="D217" s="15">
        <v>162034.3432677088</v>
      </c>
      <c r="E217" s="8">
        <f t="shared" si="10"/>
        <v>137317.24005738035</v>
      </c>
      <c r="F217" s="17">
        <f t="shared" si="9"/>
        <v>162.0343432677088</v>
      </c>
      <c r="I217" s="3"/>
    </row>
    <row r="218" spans="1:6" ht="12.75">
      <c r="A218" s="6" t="s">
        <v>333</v>
      </c>
      <c r="B218" s="7" t="s">
        <v>361</v>
      </c>
      <c r="C218" s="8" t="s">
        <v>63</v>
      </c>
      <c r="D218" s="15">
        <v>199135.07647232627</v>
      </c>
      <c r="E218" s="8">
        <f t="shared" si="10"/>
        <v>168758.53938332736</v>
      </c>
      <c r="F218" s="17">
        <f t="shared" si="9"/>
        <v>199.13507647232626</v>
      </c>
    </row>
    <row r="219" spans="1:6" ht="12.75">
      <c r="A219" s="6" t="s">
        <v>334</v>
      </c>
      <c r="B219" s="7" t="s">
        <v>362</v>
      </c>
      <c r="C219" s="8" t="s">
        <v>63</v>
      </c>
      <c r="D219" s="15">
        <v>311215.2156986202</v>
      </c>
      <c r="E219" s="8">
        <f t="shared" si="10"/>
        <v>263741.70821916964</v>
      </c>
      <c r="F219" s="17">
        <f t="shared" si="9"/>
        <v>311.21521569862017</v>
      </c>
    </row>
    <row r="220" spans="1:6" ht="18" customHeight="1">
      <c r="A220" s="38" t="s">
        <v>1276</v>
      </c>
      <c r="B220" s="39"/>
      <c r="C220" s="39"/>
      <c r="D220" s="39"/>
      <c r="E220" s="39"/>
      <c r="F220" s="40"/>
    </row>
    <row r="221" spans="1:6" ht="12.75" customHeight="1">
      <c r="A221" s="6" t="s">
        <v>363</v>
      </c>
      <c r="B221" s="7" t="s">
        <v>391</v>
      </c>
      <c r="C221" s="8" t="s">
        <v>124</v>
      </c>
      <c r="D221" s="15">
        <v>28242.153613578932</v>
      </c>
      <c r="E221" s="8">
        <f t="shared" si="10"/>
        <v>23934.02848608384</v>
      </c>
      <c r="F221" s="17">
        <f aca="true" t="shared" si="11" ref="F221:F248">D221/1000</f>
        <v>28.24215361357893</v>
      </c>
    </row>
    <row r="222" spans="1:6" ht="12.75" customHeight="1">
      <c r="A222" s="6" t="s">
        <v>364</v>
      </c>
      <c r="B222" s="7" t="s">
        <v>392</v>
      </c>
      <c r="C222" s="8" t="s">
        <v>125</v>
      </c>
      <c r="D222" s="15">
        <v>33083.1411486798</v>
      </c>
      <c r="E222" s="8">
        <f t="shared" si="10"/>
        <v>28036.56029549136</v>
      </c>
      <c r="F222" s="17">
        <f t="shared" si="11"/>
        <v>33.0831411486798</v>
      </c>
    </row>
    <row r="223" spans="1:6" ht="12.75" customHeight="1">
      <c r="A223" s="6" t="s">
        <v>365</v>
      </c>
      <c r="B223" s="7" t="s">
        <v>393</v>
      </c>
      <c r="C223" s="8" t="s">
        <v>125</v>
      </c>
      <c r="D223" s="15">
        <v>46315.31048413595</v>
      </c>
      <c r="E223" s="8">
        <f t="shared" si="10"/>
        <v>39250.26312214912</v>
      </c>
      <c r="F223" s="17">
        <f t="shared" si="11"/>
        <v>46.31531048413595</v>
      </c>
    </row>
    <row r="224" spans="1:6" ht="12.75" customHeight="1">
      <c r="A224" s="6" t="s">
        <v>366</v>
      </c>
      <c r="B224" s="7" t="s">
        <v>394</v>
      </c>
      <c r="C224" s="8" t="s">
        <v>124</v>
      </c>
      <c r="D224" s="15">
        <v>33007.38206535975</v>
      </c>
      <c r="E224" s="8">
        <f t="shared" si="10"/>
        <v>27972.357682508264</v>
      </c>
      <c r="F224" s="17">
        <f t="shared" si="11"/>
        <v>33.00738206535975</v>
      </c>
    </row>
    <row r="225" spans="1:6" ht="12.75" customHeight="1">
      <c r="A225" s="6" t="s">
        <v>367</v>
      </c>
      <c r="B225" s="7" t="s">
        <v>395</v>
      </c>
      <c r="C225" s="8" t="s">
        <v>124</v>
      </c>
      <c r="D225" s="15">
        <v>38872.80531352444</v>
      </c>
      <c r="E225" s="8">
        <f t="shared" si="10"/>
        <v>32943.05535044444</v>
      </c>
      <c r="F225" s="17">
        <f t="shared" si="11"/>
        <v>38.87280531352444</v>
      </c>
    </row>
    <row r="226" spans="1:6" ht="12.75" customHeight="1">
      <c r="A226" s="6" t="s">
        <v>368</v>
      </c>
      <c r="B226" s="7" t="s">
        <v>396</v>
      </c>
      <c r="C226" s="8" t="s">
        <v>124</v>
      </c>
      <c r="D226" s="15">
        <v>55233.457247804254</v>
      </c>
      <c r="E226" s="8">
        <f t="shared" si="10"/>
        <v>46808.01461678327</v>
      </c>
      <c r="F226" s="17">
        <f t="shared" si="11"/>
        <v>55.23345724780425</v>
      </c>
    </row>
    <row r="227" spans="1:6" ht="12.75" customHeight="1">
      <c r="A227" s="6" t="s">
        <v>369</v>
      </c>
      <c r="B227" s="7" t="s">
        <v>397</v>
      </c>
      <c r="C227" s="8" t="s">
        <v>124</v>
      </c>
      <c r="D227" s="15">
        <v>41184.550631002036</v>
      </c>
      <c r="E227" s="8">
        <f t="shared" si="10"/>
        <v>34902.16155169664</v>
      </c>
      <c r="F227" s="17">
        <f t="shared" si="11"/>
        <v>41.18455063100203</v>
      </c>
    </row>
    <row r="228" spans="1:6" ht="12.75" customHeight="1">
      <c r="A228" s="6" t="s">
        <v>370</v>
      </c>
      <c r="B228" s="7" t="s">
        <v>398</v>
      </c>
      <c r="C228" s="8" t="s">
        <v>124</v>
      </c>
      <c r="D228" s="15">
        <v>48908.55328781917</v>
      </c>
      <c r="E228" s="8">
        <f t="shared" si="10"/>
        <v>41447.926515101</v>
      </c>
      <c r="F228" s="17">
        <f t="shared" si="11"/>
        <v>48.908553287819174</v>
      </c>
    </row>
    <row r="229" spans="1:6" ht="12.75">
      <c r="A229" s="6" t="s">
        <v>371</v>
      </c>
      <c r="B229" s="7" t="s">
        <v>399</v>
      </c>
      <c r="C229" s="8" t="s">
        <v>124</v>
      </c>
      <c r="D229" s="15">
        <v>71317.63124283642</v>
      </c>
      <c r="E229" s="8">
        <f t="shared" si="10"/>
        <v>60438.67054477663</v>
      </c>
      <c r="F229" s="17">
        <f t="shared" si="11"/>
        <v>71.31763124283641</v>
      </c>
    </row>
    <row r="230" spans="1:6" ht="12.75">
      <c r="A230" s="6" t="s">
        <v>372</v>
      </c>
      <c r="B230" s="7" t="s">
        <v>400</v>
      </c>
      <c r="C230" s="8" t="s">
        <v>124</v>
      </c>
      <c r="D230" s="15">
        <v>101373.65637472061</v>
      </c>
      <c r="E230" s="8">
        <f t="shared" si="10"/>
        <v>85909.87828366154</v>
      </c>
      <c r="F230" s="17">
        <f t="shared" si="11"/>
        <v>101.37365637472061</v>
      </c>
    </row>
    <row r="231" spans="1:6" ht="12.75">
      <c r="A231" s="6" t="s">
        <v>373</v>
      </c>
      <c r="B231" s="7" t="s">
        <v>401</v>
      </c>
      <c r="C231" s="8" t="s">
        <v>124</v>
      </c>
      <c r="D231" s="15">
        <v>149948.9199976257</v>
      </c>
      <c r="E231" s="8">
        <f t="shared" si="10"/>
        <v>127075.35593019128</v>
      </c>
      <c r="F231" s="17">
        <f t="shared" si="11"/>
        <v>149.9489199976257</v>
      </c>
    </row>
    <row r="232" spans="1:6" ht="12.75">
      <c r="A232" s="6" t="s">
        <v>374</v>
      </c>
      <c r="B232" s="7" t="s">
        <v>402</v>
      </c>
      <c r="C232" s="8" t="s">
        <v>124</v>
      </c>
      <c r="D232" s="15">
        <v>55602.761821280095</v>
      </c>
      <c r="E232" s="8">
        <f t="shared" si="10"/>
        <v>47120.98459430517</v>
      </c>
      <c r="F232" s="17">
        <f t="shared" si="11"/>
        <v>55.6027618212801</v>
      </c>
    </row>
    <row r="233" spans="1:6" ht="12.75">
      <c r="A233" s="6" t="s">
        <v>375</v>
      </c>
      <c r="B233" s="7" t="s">
        <v>403</v>
      </c>
      <c r="C233" s="8" t="s">
        <v>124</v>
      </c>
      <c r="D233" s="15">
        <v>66418.56088159402</v>
      </c>
      <c r="E233" s="8">
        <f t="shared" si="10"/>
        <v>56286.916001350866</v>
      </c>
      <c r="F233" s="17">
        <f t="shared" si="11"/>
        <v>66.41856088159402</v>
      </c>
    </row>
    <row r="234" spans="1:6" ht="12.75">
      <c r="A234" s="6" t="s">
        <v>376</v>
      </c>
      <c r="B234" s="7" t="s">
        <v>404</v>
      </c>
      <c r="C234" s="8" t="s">
        <v>124</v>
      </c>
      <c r="D234" s="15">
        <v>98251.46169231573</v>
      </c>
      <c r="E234" s="8">
        <f t="shared" si="10"/>
        <v>83263.95058670825</v>
      </c>
      <c r="F234" s="17">
        <f t="shared" si="11"/>
        <v>98.25146169231573</v>
      </c>
    </row>
    <row r="235" spans="1:6" ht="12.75">
      <c r="A235" s="6" t="s">
        <v>377</v>
      </c>
      <c r="B235" s="7" t="s">
        <v>405</v>
      </c>
      <c r="C235" s="8" t="s">
        <v>124</v>
      </c>
      <c r="D235" s="15">
        <v>71595.3404026245</v>
      </c>
      <c r="E235" s="8">
        <f t="shared" si="10"/>
        <v>60674.01729035975</v>
      </c>
      <c r="F235" s="17">
        <f t="shared" si="11"/>
        <v>71.5953404026245</v>
      </c>
    </row>
    <row r="236" spans="1:6" ht="12.75">
      <c r="A236" s="6" t="s">
        <v>378</v>
      </c>
      <c r="B236" s="7" t="s">
        <v>406</v>
      </c>
      <c r="C236" s="8" t="s">
        <v>124</v>
      </c>
      <c r="D236" s="15">
        <v>86082.52518325495</v>
      </c>
      <c r="E236" s="8">
        <f t="shared" si="10"/>
        <v>72951.29252818217</v>
      </c>
      <c r="F236" s="17">
        <f t="shared" si="11"/>
        <v>86.08252518325496</v>
      </c>
    </row>
    <row r="237" spans="1:6" ht="12.75">
      <c r="A237" s="6" t="s">
        <v>379</v>
      </c>
      <c r="B237" s="7" t="s">
        <v>407</v>
      </c>
      <c r="C237" s="8" t="s">
        <v>124</v>
      </c>
      <c r="D237" s="15">
        <v>129936.74268350452</v>
      </c>
      <c r="E237" s="8">
        <f t="shared" si="10"/>
        <v>110115.88363008857</v>
      </c>
      <c r="F237" s="17">
        <f t="shared" si="11"/>
        <v>129.93674268350452</v>
      </c>
    </row>
    <row r="238" spans="1:6" ht="12.75">
      <c r="A238" s="6" t="s">
        <v>380</v>
      </c>
      <c r="B238" s="7" t="s">
        <v>408</v>
      </c>
      <c r="C238" s="8" t="s">
        <v>124</v>
      </c>
      <c r="D238" s="15">
        <v>188651.17239024004</v>
      </c>
      <c r="E238" s="8">
        <f t="shared" si="10"/>
        <v>159873.87490698308</v>
      </c>
      <c r="F238" s="17">
        <f t="shared" si="11"/>
        <v>188.65117239024005</v>
      </c>
    </row>
    <row r="239" spans="1:6" ht="12.75">
      <c r="A239" s="6" t="s">
        <v>381</v>
      </c>
      <c r="B239" s="7" t="s">
        <v>409</v>
      </c>
      <c r="C239" s="8" t="s">
        <v>124</v>
      </c>
      <c r="D239" s="15">
        <v>290484.61611579626</v>
      </c>
      <c r="E239" s="8">
        <f t="shared" si="10"/>
        <v>246173.40348796296</v>
      </c>
      <c r="F239" s="17">
        <f t="shared" si="11"/>
        <v>290.48461611579626</v>
      </c>
    </row>
    <row r="240" spans="1:6" ht="12.75">
      <c r="A240" s="6" t="s">
        <v>382</v>
      </c>
      <c r="B240" s="7" t="s">
        <v>410</v>
      </c>
      <c r="C240" s="8" t="s">
        <v>124</v>
      </c>
      <c r="D240" s="15">
        <v>91625.84752840003</v>
      </c>
      <c r="E240" s="8">
        <f t="shared" si="10"/>
        <v>77649.02332915257</v>
      </c>
      <c r="F240" s="17">
        <f t="shared" si="11"/>
        <v>91.62584752840003</v>
      </c>
    </row>
    <row r="241" spans="1:6" ht="12.75">
      <c r="A241" s="6" t="s">
        <v>383</v>
      </c>
      <c r="B241" s="7" t="s">
        <v>411</v>
      </c>
      <c r="C241" s="8" t="s">
        <v>124</v>
      </c>
      <c r="D241" s="15">
        <v>110708.91311143989</v>
      </c>
      <c r="E241" s="8">
        <f t="shared" si="10"/>
        <v>93821.112806305</v>
      </c>
      <c r="F241" s="17">
        <f t="shared" si="11"/>
        <v>110.7089131114399</v>
      </c>
    </row>
    <row r="242" spans="1:6" ht="12.75">
      <c r="A242" s="6" t="s">
        <v>384</v>
      </c>
      <c r="B242" s="7" t="s">
        <v>412</v>
      </c>
      <c r="C242" s="8" t="s">
        <v>124</v>
      </c>
      <c r="D242" s="15">
        <v>169595.172840256</v>
      </c>
      <c r="E242" s="8">
        <f t="shared" si="10"/>
        <v>143724.72274597967</v>
      </c>
      <c r="F242" s="17">
        <f t="shared" si="11"/>
        <v>169.595172840256</v>
      </c>
    </row>
    <row r="243" spans="1:6" ht="12.75">
      <c r="A243" s="6" t="s">
        <v>385</v>
      </c>
      <c r="B243" s="7" t="s">
        <v>413</v>
      </c>
      <c r="C243" s="8" t="s">
        <v>124</v>
      </c>
      <c r="D243" s="15">
        <v>124592.18822802782</v>
      </c>
      <c r="E243" s="8">
        <f t="shared" si="10"/>
        <v>105586.60019324392</v>
      </c>
      <c r="F243" s="17">
        <f t="shared" si="11"/>
        <v>124.59218822802782</v>
      </c>
    </row>
    <row r="244" spans="1:6" ht="12.75">
      <c r="A244" s="6" t="s">
        <v>386</v>
      </c>
      <c r="B244" s="7" t="s">
        <v>414</v>
      </c>
      <c r="C244" s="8" t="s">
        <v>124</v>
      </c>
      <c r="D244" s="15">
        <v>151153.1724836584</v>
      </c>
      <c r="E244" s="8">
        <f t="shared" si="10"/>
        <v>128095.90888445626</v>
      </c>
      <c r="F244" s="17">
        <f t="shared" si="11"/>
        <v>151.15317248365838</v>
      </c>
    </row>
    <row r="245" spans="1:6" ht="12.75">
      <c r="A245" s="6" t="s">
        <v>387</v>
      </c>
      <c r="B245" s="7" t="s">
        <v>415</v>
      </c>
      <c r="C245" s="8" t="s">
        <v>124</v>
      </c>
      <c r="D245" s="15">
        <v>236105.83165675483</v>
      </c>
      <c r="E245" s="8">
        <f t="shared" si="10"/>
        <v>200089.68784470749</v>
      </c>
      <c r="F245" s="17">
        <f t="shared" si="11"/>
        <v>236.10583165675484</v>
      </c>
    </row>
    <row r="246" spans="1:6" ht="12.75">
      <c r="A246" s="6" t="s">
        <v>388</v>
      </c>
      <c r="B246" s="7" t="s">
        <v>416</v>
      </c>
      <c r="C246" s="8" t="s">
        <v>124</v>
      </c>
      <c r="D246" s="15">
        <v>163654.68670038597</v>
      </c>
      <c r="E246" s="8">
        <f t="shared" si="10"/>
        <v>138690.41245795423</v>
      </c>
      <c r="F246" s="17">
        <f t="shared" si="11"/>
        <v>163.65468670038598</v>
      </c>
    </row>
    <row r="247" spans="1:6" ht="12.75">
      <c r="A247" s="6" t="s">
        <v>389</v>
      </c>
      <c r="B247" s="7" t="s">
        <v>417</v>
      </c>
      <c r="C247" s="8" t="s">
        <v>124</v>
      </c>
      <c r="D247" s="15">
        <v>201126.42723704953</v>
      </c>
      <c r="E247" s="8">
        <f t="shared" si="10"/>
        <v>170446.1247771606</v>
      </c>
      <c r="F247" s="17">
        <f t="shared" si="11"/>
        <v>201.12642723704954</v>
      </c>
    </row>
    <row r="248" spans="1:6" ht="12.75">
      <c r="A248" s="6" t="s">
        <v>390</v>
      </c>
      <c r="B248" s="7" t="s">
        <v>418</v>
      </c>
      <c r="C248" s="8" t="s">
        <v>124</v>
      </c>
      <c r="D248" s="15">
        <v>314327.36785560637</v>
      </c>
      <c r="E248" s="8">
        <f t="shared" si="10"/>
        <v>266379.1253013613</v>
      </c>
      <c r="F248" s="17">
        <f t="shared" si="11"/>
        <v>314.3273678556064</v>
      </c>
    </row>
    <row r="249" spans="1:13" s="4" customFormat="1" ht="32.25" customHeight="1">
      <c r="A249" s="35" t="s">
        <v>1277</v>
      </c>
      <c r="B249" s="36"/>
      <c r="C249" s="36"/>
      <c r="D249" s="36"/>
      <c r="E249" s="36"/>
      <c r="F249" s="37"/>
      <c r="M249"/>
    </row>
    <row r="250" spans="1:6" ht="12.75">
      <c r="A250" s="6" t="s">
        <v>651</v>
      </c>
      <c r="B250" s="7" t="s">
        <v>759</v>
      </c>
      <c r="C250" s="8" t="s">
        <v>758</v>
      </c>
      <c r="D250" s="15">
        <v>35852.9847848003</v>
      </c>
      <c r="E250" s="8">
        <f aca="true" t="shared" si="12" ref="E250:E271">D250/1.18</f>
        <v>30383.88541084771</v>
      </c>
      <c r="F250" s="17">
        <f aca="true" t="shared" si="13" ref="F250:F271">D250/1000</f>
        <v>35.8529847848003</v>
      </c>
    </row>
    <row r="251" spans="1:13" ht="15.75">
      <c r="A251" s="6" t="s">
        <v>652</v>
      </c>
      <c r="B251" s="7" t="s">
        <v>760</v>
      </c>
      <c r="C251" s="8" t="s">
        <v>758</v>
      </c>
      <c r="D251" s="15">
        <v>49576.407836792714</v>
      </c>
      <c r="E251" s="8">
        <f t="shared" si="12"/>
        <v>42013.90494643451</v>
      </c>
      <c r="F251" s="17">
        <f t="shared" si="13"/>
        <v>49.57640783679271</v>
      </c>
      <c r="M251" s="4"/>
    </row>
    <row r="252" spans="1:6" ht="12.75">
      <c r="A252" s="6" t="s">
        <v>653</v>
      </c>
      <c r="B252" s="7" t="s">
        <v>761</v>
      </c>
      <c r="C252" s="8" t="s">
        <v>758</v>
      </c>
      <c r="D252" s="15">
        <v>35642.016857947725</v>
      </c>
      <c r="E252" s="8">
        <f t="shared" si="12"/>
        <v>30205.09903215909</v>
      </c>
      <c r="F252" s="17">
        <f t="shared" si="13"/>
        <v>35.64201685794772</v>
      </c>
    </row>
    <row r="253" spans="1:6" ht="12.75">
      <c r="A253" s="6" t="s">
        <v>654</v>
      </c>
      <c r="B253" s="7" t="s">
        <v>762</v>
      </c>
      <c r="C253" s="8" t="s">
        <v>758</v>
      </c>
      <c r="D253" s="15">
        <v>41775.42872449464</v>
      </c>
      <c r="E253" s="8">
        <f t="shared" si="12"/>
        <v>35402.90569872427</v>
      </c>
      <c r="F253" s="17">
        <f t="shared" si="13"/>
        <v>41.77542872449464</v>
      </c>
    </row>
    <row r="254" spans="1:6" ht="12.75">
      <c r="A254" s="6" t="s">
        <v>655</v>
      </c>
      <c r="B254" s="7" t="s">
        <v>763</v>
      </c>
      <c r="C254" s="8" t="s">
        <v>758</v>
      </c>
      <c r="D254" s="15">
        <v>58707.047138865695</v>
      </c>
      <c r="E254" s="8">
        <f t="shared" si="12"/>
        <v>49751.734863445505</v>
      </c>
      <c r="F254" s="17">
        <f t="shared" si="13"/>
        <v>58.7070471388657</v>
      </c>
    </row>
    <row r="255" spans="1:6" ht="12.75">
      <c r="A255" s="6" t="s">
        <v>656</v>
      </c>
      <c r="B255" s="7" t="s">
        <v>764</v>
      </c>
      <c r="C255" s="8" t="s">
        <v>758</v>
      </c>
      <c r="D255" s="15">
        <v>44127.325405635595</v>
      </c>
      <c r="E255" s="8">
        <f t="shared" si="12"/>
        <v>37396.0384793522</v>
      </c>
      <c r="F255" s="17">
        <f t="shared" si="13"/>
        <v>44.127325405635595</v>
      </c>
    </row>
    <row r="256" spans="1:6" ht="12.75">
      <c r="A256" s="6" t="s">
        <v>657</v>
      </c>
      <c r="B256" s="7" t="s">
        <v>765</v>
      </c>
      <c r="C256" s="8" t="s">
        <v>758</v>
      </c>
      <c r="D256" s="15">
        <v>52170.699105097716</v>
      </c>
      <c r="E256" s="8">
        <f t="shared" si="12"/>
        <v>44212.45686872688</v>
      </c>
      <c r="F256" s="17">
        <f t="shared" si="13"/>
        <v>52.17069910509772</v>
      </c>
    </row>
    <row r="257" spans="1:6" ht="12.75">
      <c r="A257" s="6" t="s">
        <v>658</v>
      </c>
      <c r="B257" s="7" t="s">
        <v>766</v>
      </c>
      <c r="C257" s="8" t="s">
        <v>758</v>
      </c>
      <c r="D257" s="15">
        <v>75311.92653397744</v>
      </c>
      <c r="E257" s="8">
        <f t="shared" si="12"/>
        <v>63823.66655421817</v>
      </c>
      <c r="F257" s="17">
        <f t="shared" si="13"/>
        <v>75.31192653397744</v>
      </c>
    </row>
    <row r="258" spans="1:6" ht="12.75">
      <c r="A258" s="6" t="s">
        <v>659</v>
      </c>
      <c r="B258" s="7" t="s">
        <v>767</v>
      </c>
      <c r="C258" s="8" t="s">
        <v>758</v>
      </c>
      <c r="D258" s="15">
        <v>59278.731027785216</v>
      </c>
      <c r="E258" s="8">
        <f t="shared" si="12"/>
        <v>50236.2127354112</v>
      </c>
      <c r="F258" s="17">
        <f t="shared" si="13"/>
        <v>59.27873102778521</v>
      </c>
    </row>
    <row r="259" spans="1:6" ht="12.75">
      <c r="A259" s="6" t="s">
        <v>660</v>
      </c>
      <c r="B259" s="7" t="s">
        <v>768</v>
      </c>
      <c r="C259" s="8" t="s">
        <v>758</v>
      </c>
      <c r="D259" s="15">
        <v>70525.43023397918</v>
      </c>
      <c r="E259" s="8">
        <f t="shared" si="12"/>
        <v>59767.313757609474</v>
      </c>
      <c r="F259" s="17">
        <f t="shared" si="13"/>
        <v>70.52543023397918</v>
      </c>
    </row>
    <row r="260" spans="1:6" ht="12.75">
      <c r="A260" s="6" t="s">
        <v>661</v>
      </c>
      <c r="B260" s="7" t="s">
        <v>769</v>
      </c>
      <c r="C260" s="8" t="s">
        <v>758</v>
      </c>
      <c r="D260" s="15">
        <v>103373.78870290412</v>
      </c>
      <c r="E260" s="8">
        <f t="shared" si="12"/>
        <v>87604.90568042723</v>
      </c>
      <c r="F260" s="17">
        <f t="shared" si="13"/>
        <v>103.37378870290412</v>
      </c>
    </row>
    <row r="261" spans="1:6" ht="12.75">
      <c r="A261" s="6" t="s">
        <v>662</v>
      </c>
      <c r="B261" s="7" t="s">
        <v>770</v>
      </c>
      <c r="C261" s="8" t="s">
        <v>758</v>
      </c>
      <c r="D261" s="15">
        <v>75848.939161251</v>
      </c>
      <c r="E261" s="8">
        <f t="shared" si="12"/>
        <v>64278.76200106017</v>
      </c>
      <c r="F261" s="17">
        <f t="shared" si="13"/>
        <v>75.848939161251</v>
      </c>
    </row>
    <row r="262" spans="1:6" ht="12.75">
      <c r="A262" s="6" t="s">
        <v>663</v>
      </c>
      <c r="B262" s="7" t="s">
        <v>771</v>
      </c>
      <c r="C262" s="8" t="s">
        <v>758</v>
      </c>
      <c r="D262" s="15">
        <v>90850.67944092104</v>
      </c>
      <c r="E262" s="8">
        <f t="shared" si="12"/>
        <v>76992.10122111953</v>
      </c>
      <c r="F262" s="17">
        <f t="shared" si="13"/>
        <v>90.85067944092104</v>
      </c>
    </row>
    <row r="263" spans="1:6" ht="12.75">
      <c r="A263" s="6" t="s">
        <v>664</v>
      </c>
      <c r="B263" s="7" t="s">
        <v>772</v>
      </c>
      <c r="C263" s="8" t="s">
        <v>758</v>
      </c>
      <c r="D263" s="15">
        <v>136042.26599797996</v>
      </c>
      <c r="E263" s="8">
        <f t="shared" si="12"/>
        <v>115290.05593049151</v>
      </c>
      <c r="F263" s="17">
        <f t="shared" si="13"/>
        <v>136.04226599797997</v>
      </c>
    </row>
    <row r="264" spans="1:6" ht="12.75">
      <c r="A264" s="6" t="s">
        <v>665</v>
      </c>
      <c r="B264" s="7" t="s">
        <v>773</v>
      </c>
      <c r="C264" s="8" t="s">
        <v>758</v>
      </c>
      <c r="D264" s="15">
        <v>96953.56731129844</v>
      </c>
      <c r="E264" s="8">
        <f t="shared" si="12"/>
        <v>82164.04009432072</v>
      </c>
      <c r="F264" s="17">
        <f t="shared" si="13"/>
        <v>96.95356731129844</v>
      </c>
    </row>
    <row r="265" spans="1:6" ht="12.75">
      <c r="A265" s="6" t="s">
        <v>666</v>
      </c>
      <c r="B265" s="7" t="s">
        <v>774</v>
      </c>
      <c r="C265" s="8" t="s">
        <v>758</v>
      </c>
      <c r="D265" s="15">
        <v>116304.4490858398</v>
      </c>
      <c r="E265" s="8">
        <f t="shared" si="12"/>
        <v>98563.09244562696</v>
      </c>
      <c r="F265" s="17">
        <f t="shared" si="13"/>
        <v>116.3044490858398</v>
      </c>
    </row>
    <row r="266" spans="1:6" ht="12.75">
      <c r="A266" s="6" t="s">
        <v>667</v>
      </c>
      <c r="B266" s="7" t="s">
        <v>775</v>
      </c>
      <c r="C266" s="8" t="s">
        <v>758</v>
      </c>
      <c r="D266" s="15">
        <v>176938.06475615947</v>
      </c>
      <c r="E266" s="8">
        <f t="shared" si="12"/>
        <v>149947.5125052199</v>
      </c>
      <c r="F266" s="17">
        <f t="shared" si="13"/>
        <v>176.93806475615946</v>
      </c>
    </row>
    <row r="267" spans="1:6" ht="12.75">
      <c r="A267" s="6" t="s">
        <v>668</v>
      </c>
      <c r="B267" s="7" t="s">
        <v>776</v>
      </c>
      <c r="C267" s="8" t="s">
        <v>758</v>
      </c>
      <c r="D267" s="15">
        <v>131006.15238186187</v>
      </c>
      <c r="E267" s="8">
        <f t="shared" si="12"/>
        <v>111022.16303547617</v>
      </c>
      <c r="F267" s="17">
        <f t="shared" si="13"/>
        <v>131.00615238186188</v>
      </c>
    </row>
    <row r="268" spans="1:6" ht="12.75">
      <c r="A268" s="6" t="s">
        <v>669</v>
      </c>
      <c r="B268" s="7" t="s">
        <v>777</v>
      </c>
      <c r="C268" s="8" t="s">
        <v>758</v>
      </c>
      <c r="D268" s="15">
        <v>158216.331493508</v>
      </c>
      <c r="E268" s="8">
        <f t="shared" si="12"/>
        <v>134081.6368589051</v>
      </c>
      <c r="F268" s="17">
        <f t="shared" si="13"/>
        <v>158.21633149350802</v>
      </c>
    </row>
    <row r="269" spans="1:6" ht="12.75">
      <c r="A269" s="6" t="s">
        <v>670</v>
      </c>
      <c r="B269" s="7" t="s">
        <v>778</v>
      </c>
      <c r="C269" s="8" t="s">
        <v>758</v>
      </c>
      <c r="D269" s="15">
        <v>246074.63757557695</v>
      </c>
      <c r="E269" s="8">
        <f t="shared" si="12"/>
        <v>208537.82845387878</v>
      </c>
      <c r="F269" s="17">
        <f t="shared" si="13"/>
        <v>246.07463757557696</v>
      </c>
    </row>
    <row r="270" spans="1:6" ht="12.75">
      <c r="A270" s="6" t="s">
        <v>671</v>
      </c>
      <c r="B270" s="7" t="s">
        <v>779</v>
      </c>
      <c r="C270" s="8" t="s">
        <v>758</v>
      </c>
      <c r="D270" s="15">
        <v>171186.00505162583</v>
      </c>
      <c r="E270" s="8">
        <f t="shared" si="12"/>
        <v>145072.88563697104</v>
      </c>
      <c r="F270" s="17">
        <f t="shared" si="13"/>
        <v>171.18600505162584</v>
      </c>
    </row>
    <row r="271" spans="1:6" ht="12.75">
      <c r="A271" s="6" t="s">
        <v>672</v>
      </c>
      <c r="B271" s="7" t="s">
        <v>780</v>
      </c>
      <c r="C271" s="8" t="s">
        <v>758</v>
      </c>
      <c r="D271" s="15">
        <v>210201.17323877974</v>
      </c>
      <c r="E271" s="8">
        <f t="shared" si="12"/>
        <v>178136.5874904913</v>
      </c>
      <c r="F271" s="17">
        <f t="shared" si="13"/>
        <v>210.20117323877975</v>
      </c>
    </row>
    <row r="272" spans="1:13" s="5" customFormat="1" ht="69.75" customHeight="1">
      <c r="A272" s="44" t="s">
        <v>1324</v>
      </c>
      <c r="B272" s="45"/>
      <c r="C272" s="45"/>
      <c r="D272" s="45"/>
      <c r="E272" s="45"/>
      <c r="F272" s="46"/>
      <c r="M272"/>
    </row>
    <row r="273" spans="1:13" s="4" customFormat="1" ht="18" customHeight="1">
      <c r="A273" s="38" t="s">
        <v>1278</v>
      </c>
      <c r="B273" s="39"/>
      <c r="C273" s="39"/>
      <c r="D273" s="39"/>
      <c r="E273" s="39"/>
      <c r="F273" s="40"/>
      <c r="M273"/>
    </row>
    <row r="274" spans="1:13" ht="15.75">
      <c r="A274" s="11" t="s">
        <v>419</v>
      </c>
      <c r="B274" s="7" t="s">
        <v>853</v>
      </c>
      <c r="C274" s="8" t="s">
        <v>448</v>
      </c>
      <c r="D274" s="15">
        <v>83292.03756151625</v>
      </c>
      <c r="E274" s="8">
        <f t="shared" si="10"/>
        <v>70586.47250975954</v>
      </c>
      <c r="F274" s="17">
        <f aca="true" t="shared" si="14" ref="F274:F294">D274/1000</f>
        <v>83.29203756151625</v>
      </c>
      <c r="M274" s="5"/>
    </row>
    <row r="275" spans="1:13" ht="15.75">
      <c r="A275" s="11" t="s">
        <v>420</v>
      </c>
      <c r="B275" s="7" t="s">
        <v>854</v>
      </c>
      <c r="C275" s="8" t="s">
        <v>448</v>
      </c>
      <c r="D275" s="15">
        <v>39255.081144252166</v>
      </c>
      <c r="E275" s="8">
        <f t="shared" si="10"/>
        <v>33267.01791885777</v>
      </c>
      <c r="F275" s="17">
        <f t="shared" si="14"/>
        <v>39.255081144252166</v>
      </c>
      <c r="M275" s="4"/>
    </row>
    <row r="276" spans="1:6" ht="12.75">
      <c r="A276" s="11" t="s">
        <v>421</v>
      </c>
      <c r="B276" s="7" t="s">
        <v>855</v>
      </c>
      <c r="C276" s="8" t="s">
        <v>448</v>
      </c>
      <c r="D276" s="15">
        <v>51718.216910598545</v>
      </c>
      <c r="E276" s="8">
        <f t="shared" si="10"/>
        <v>43828.99738186318</v>
      </c>
      <c r="F276" s="17">
        <f t="shared" si="14"/>
        <v>51.71821691059854</v>
      </c>
    </row>
    <row r="277" spans="1:6" ht="12.75">
      <c r="A277" s="11" t="s">
        <v>422</v>
      </c>
      <c r="B277" s="7" t="s">
        <v>856</v>
      </c>
      <c r="C277" s="8" t="s">
        <v>448</v>
      </c>
      <c r="D277" s="15">
        <v>71492.39099886655</v>
      </c>
      <c r="E277" s="8">
        <f t="shared" si="10"/>
        <v>60586.77203293776</v>
      </c>
      <c r="F277" s="17">
        <f t="shared" si="14"/>
        <v>71.49239099886655</v>
      </c>
    </row>
    <row r="278" spans="1:6" ht="12.75">
      <c r="A278" s="11" t="s">
        <v>423</v>
      </c>
      <c r="B278" s="7" t="s">
        <v>857</v>
      </c>
      <c r="C278" s="8" t="s">
        <v>448</v>
      </c>
      <c r="D278" s="15">
        <v>113643.31157274134</v>
      </c>
      <c r="E278" s="8">
        <f t="shared" si="10"/>
        <v>96307.89116334013</v>
      </c>
      <c r="F278" s="17">
        <f t="shared" si="14"/>
        <v>113.64331157274134</v>
      </c>
    </row>
    <row r="279" spans="1:6" ht="12.75">
      <c r="A279" s="11" t="s">
        <v>424</v>
      </c>
      <c r="B279" s="7" t="s">
        <v>858</v>
      </c>
      <c r="C279" s="8" t="s">
        <v>448</v>
      </c>
      <c r="D279" s="15">
        <v>159770.81855324</v>
      </c>
      <c r="E279" s="8">
        <f t="shared" si="10"/>
        <v>135398.99877393222</v>
      </c>
      <c r="F279" s="17">
        <f t="shared" si="14"/>
        <v>159.77081855324002</v>
      </c>
    </row>
    <row r="280" spans="1:6" ht="12.75">
      <c r="A280" s="11" t="s">
        <v>425</v>
      </c>
      <c r="B280" s="7" t="s">
        <v>859</v>
      </c>
      <c r="C280" s="8" t="s">
        <v>448</v>
      </c>
      <c r="D280" s="15">
        <v>247141.7796480117</v>
      </c>
      <c r="E280" s="8">
        <f t="shared" si="10"/>
        <v>209442.1861423828</v>
      </c>
      <c r="F280" s="17">
        <f t="shared" si="14"/>
        <v>247.1417796480117</v>
      </c>
    </row>
    <row r="281" spans="1:6" ht="12.75">
      <c r="A281" s="11" t="s">
        <v>426</v>
      </c>
      <c r="B281" s="7" t="s">
        <v>860</v>
      </c>
      <c r="C281" s="8" t="s">
        <v>448</v>
      </c>
      <c r="D281" s="15">
        <v>35963.18609014725</v>
      </c>
      <c r="E281" s="8">
        <f t="shared" si="10"/>
        <v>30477.276347582414</v>
      </c>
      <c r="F281" s="17">
        <f t="shared" si="14"/>
        <v>35.963186090147246</v>
      </c>
    </row>
    <row r="282" spans="1:6" ht="12.75">
      <c r="A282" s="11" t="s">
        <v>427</v>
      </c>
      <c r="B282" s="7" t="s">
        <v>861</v>
      </c>
      <c r="C282" s="8" t="s">
        <v>448</v>
      </c>
      <c r="D282" s="15">
        <v>46402.467130112374</v>
      </c>
      <c r="E282" s="8">
        <f t="shared" si="10"/>
        <v>39324.12468653591</v>
      </c>
      <c r="F282" s="17">
        <f t="shared" si="14"/>
        <v>46.40246713011238</v>
      </c>
    </row>
    <row r="283" spans="1:6" ht="12.75">
      <c r="A283" s="11" t="s">
        <v>428</v>
      </c>
      <c r="B283" s="7" t="s">
        <v>862</v>
      </c>
      <c r="C283" s="8" t="s">
        <v>448</v>
      </c>
      <c r="D283" s="15">
        <v>64397.393543669175</v>
      </c>
      <c r="E283" s="8">
        <f t="shared" si="10"/>
        <v>54574.06232514337</v>
      </c>
      <c r="F283" s="17">
        <f t="shared" si="14"/>
        <v>64.39739354366918</v>
      </c>
    </row>
    <row r="284" spans="1:6" ht="12.75">
      <c r="A284" s="11" t="s">
        <v>429</v>
      </c>
      <c r="B284" s="7" t="s">
        <v>863</v>
      </c>
      <c r="C284" s="8" t="s">
        <v>448</v>
      </c>
      <c r="D284" s="15">
        <v>89788.34604328919</v>
      </c>
      <c r="E284" s="8">
        <f t="shared" si="10"/>
        <v>76091.81868075355</v>
      </c>
      <c r="F284" s="17">
        <f t="shared" si="14"/>
        <v>89.78834604328918</v>
      </c>
    </row>
    <row r="285" spans="1:6" ht="12.75">
      <c r="A285" s="11" t="s">
        <v>430</v>
      </c>
      <c r="B285" s="7" t="s">
        <v>864</v>
      </c>
      <c r="C285" s="8" t="s">
        <v>448</v>
      </c>
      <c r="D285" s="15">
        <v>145679.02272656249</v>
      </c>
      <c r="E285" s="8">
        <f t="shared" si="10"/>
        <v>123456.79892081567</v>
      </c>
      <c r="F285" s="17">
        <f t="shared" si="14"/>
        <v>145.6790227265625</v>
      </c>
    </row>
    <row r="286" spans="1:6" ht="12.75">
      <c r="A286" s="11" t="s">
        <v>431</v>
      </c>
      <c r="B286" s="7" t="s">
        <v>865</v>
      </c>
      <c r="C286" s="8" t="s">
        <v>448</v>
      </c>
      <c r="D286" s="15">
        <v>203499.96477967047</v>
      </c>
      <c r="E286" s="8">
        <f t="shared" si="10"/>
        <v>172457.5972709072</v>
      </c>
      <c r="F286" s="17">
        <f t="shared" si="14"/>
        <v>203.49996477967048</v>
      </c>
    </row>
    <row r="287" spans="1:6" ht="12.75">
      <c r="A287" s="11" t="s">
        <v>432</v>
      </c>
      <c r="B287" s="7" t="s">
        <v>866</v>
      </c>
      <c r="C287" s="8" t="s">
        <v>448</v>
      </c>
      <c r="D287" s="15">
        <v>319588.8583242621</v>
      </c>
      <c r="E287" s="8">
        <f t="shared" si="10"/>
        <v>270838.01552903565</v>
      </c>
      <c r="F287" s="17">
        <f t="shared" si="14"/>
        <v>319.5888583242621</v>
      </c>
    </row>
    <row r="288" spans="1:6" ht="12.75">
      <c r="A288" s="11" t="s">
        <v>437</v>
      </c>
      <c r="B288" s="7" t="s">
        <v>871</v>
      </c>
      <c r="C288" s="8" t="s">
        <v>448</v>
      </c>
      <c r="D288" s="15">
        <v>39028.00650744082</v>
      </c>
      <c r="E288" s="8">
        <f aca="true" t="shared" si="15" ref="E288:E294">D288/1.18</f>
        <v>33074.581785966795</v>
      </c>
      <c r="F288" s="17">
        <f t="shared" si="14"/>
        <v>39.02800650744082</v>
      </c>
    </row>
    <row r="289" spans="1:6" ht="12.75">
      <c r="A289" s="11" t="s">
        <v>438</v>
      </c>
      <c r="B289" s="7" t="s">
        <v>872</v>
      </c>
      <c r="C289" s="8" t="s">
        <v>448</v>
      </c>
      <c r="D289" s="15">
        <v>55263.370973934696</v>
      </c>
      <c r="E289" s="8">
        <f t="shared" si="15"/>
        <v>46833.36523214805</v>
      </c>
      <c r="F289" s="17">
        <f t="shared" si="14"/>
        <v>55.2633709739347</v>
      </c>
    </row>
    <row r="290" spans="1:6" ht="12.75">
      <c r="A290" s="11" t="s">
        <v>439</v>
      </c>
      <c r="B290" s="7" t="s">
        <v>873</v>
      </c>
      <c r="C290" s="8" t="s">
        <v>448</v>
      </c>
      <c r="D290" s="15">
        <v>77424.93055292916</v>
      </c>
      <c r="E290" s="8">
        <f t="shared" si="15"/>
        <v>65614.34792621115</v>
      </c>
      <c r="F290" s="17">
        <f t="shared" si="14"/>
        <v>77.42493055292915</v>
      </c>
    </row>
    <row r="291" spans="1:6" ht="12.75">
      <c r="A291" s="11" t="s">
        <v>440</v>
      </c>
      <c r="B291" s="7" t="s">
        <v>874</v>
      </c>
      <c r="C291" s="8" t="s">
        <v>448</v>
      </c>
      <c r="D291" s="15">
        <v>109659.40279292139</v>
      </c>
      <c r="E291" s="8">
        <f t="shared" si="15"/>
        <v>92931.69728213678</v>
      </c>
      <c r="F291" s="17">
        <f t="shared" si="14"/>
        <v>109.6594027929214</v>
      </c>
    </row>
    <row r="292" spans="1:6" ht="12.75">
      <c r="A292" s="11" t="s">
        <v>441</v>
      </c>
      <c r="B292" s="7" t="s">
        <v>875</v>
      </c>
      <c r="C292" s="8" t="s">
        <v>448</v>
      </c>
      <c r="D292" s="15">
        <v>178235.66302716304</v>
      </c>
      <c r="E292" s="8">
        <f t="shared" si="15"/>
        <v>151047.17205691783</v>
      </c>
      <c r="F292" s="17">
        <f t="shared" si="14"/>
        <v>178.23566302716304</v>
      </c>
    </row>
    <row r="293" spans="1:6" ht="12.75">
      <c r="A293" s="11" t="s">
        <v>442</v>
      </c>
      <c r="B293" s="7" t="s">
        <v>876</v>
      </c>
      <c r="C293" s="8" t="s">
        <v>448</v>
      </c>
      <c r="D293" s="15">
        <v>253958.91427535706</v>
      </c>
      <c r="E293" s="8">
        <f t="shared" si="15"/>
        <v>215219.41887742124</v>
      </c>
      <c r="F293" s="17">
        <f t="shared" si="14"/>
        <v>253.95891427535707</v>
      </c>
    </row>
    <row r="294" spans="1:6" ht="12.75">
      <c r="A294" s="11" t="s">
        <v>443</v>
      </c>
      <c r="B294" s="7" t="s">
        <v>877</v>
      </c>
      <c r="C294" s="8" t="s">
        <v>448</v>
      </c>
      <c r="D294" s="15">
        <v>394236.50565111643</v>
      </c>
      <c r="E294" s="8">
        <f t="shared" si="15"/>
        <v>334098.73360264103</v>
      </c>
      <c r="F294" s="17">
        <f t="shared" si="14"/>
        <v>394.23650565111643</v>
      </c>
    </row>
    <row r="295" spans="1:13" s="4" customFormat="1" ht="18" customHeight="1">
      <c r="A295" s="38" t="s">
        <v>1279</v>
      </c>
      <c r="B295" s="39"/>
      <c r="C295" s="39"/>
      <c r="D295" s="39"/>
      <c r="E295" s="39"/>
      <c r="F295" s="40"/>
      <c r="M295"/>
    </row>
    <row r="296" spans="1:6" ht="12.75">
      <c r="A296" s="11" t="s">
        <v>433</v>
      </c>
      <c r="B296" s="7" t="s">
        <v>867</v>
      </c>
      <c r="C296" s="8" t="s">
        <v>448</v>
      </c>
      <c r="D296" s="15">
        <v>436150.06118106935</v>
      </c>
      <c r="E296" s="8">
        <f t="shared" si="10"/>
        <v>369618.6959161605</v>
      </c>
      <c r="F296" s="17">
        <f aca="true" t="shared" si="16" ref="F296:F303">D296/1000</f>
        <v>436.15006118106936</v>
      </c>
    </row>
    <row r="297" spans="1:13" ht="15.75">
      <c r="A297" s="11" t="s">
        <v>434</v>
      </c>
      <c r="B297" s="7" t="s">
        <v>868</v>
      </c>
      <c r="C297" s="8" t="s">
        <v>448</v>
      </c>
      <c r="D297" s="15">
        <v>607782.1017558231</v>
      </c>
      <c r="E297" s="8">
        <f t="shared" si="10"/>
        <v>515069.5777591722</v>
      </c>
      <c r="F297" s="17">
        <f t="shared" si="16"/>
        <v>607.7821017558231</v>
      </c>
      <c r="M297" s="4"/>
    </row>
    <row r="298" spans="1:6" ht="12.75">
      <c r="A298" s="11" t="s">
        <v>435</v>
      </c>
      <c r="B298" s="7" t="s">
        <v>869</v>
      </c>
      <c r="C298" s="8" t="s">
        <v>448</v>
      </c>
      <c r="D298" s="15">
        <v>816760.6333281688</v>
      </c>
      <c r="E298" s="8">
        <f t="shared" si="10"/>
        <v>692170.0282442109</v>
      </c>
      <c r="F298" s="17">
        <f t="shared" si="16"/>
        <v>816.7606333281688</v>
      </c>
    </row>
    <row r="299" spans="1:6" ht="12.75">
      <c r="A299" s="11" t="s">
        <v>436</v>
      </c>
      <c r="B299" s="7" t="s">
        <v>870</v>
      </c>
      <c r="C299" s="8" t="s">
        <v>448</v>
      </c>
      <c r="D299" s="15">
        <v>1127991.1272165393</v>
      </c>
      <c r="E299" s="8">
        <f t="shared" si="10"/>
        <v>955924.6840818131</v>
      </c>
      <c r="F299" s="17">
        <f t="shared" si="16"/>
        <v>1127.9911272165393</v>
      </c>
    </row>
    <row r="300" spans="1:6" ht="12.75">
      <c r="A300" s="11" t="s">
        <v>444</v>
      </c>
      <c r="B300" s="7" t="s">
        <v>878</v>
      </c>
      <c r="C300" s="8" t="s">
        <v>448</v>
      </c>
      <c r="D300" s="15">
        <v>539456.436335418</v>
      </c>
      <c r="E300" s="8">
        <f aca="true" t="shared" si="17" ref="E300:E362">D300/1.18</f>
        <v>457166.47147069324</v>
      </c>
      <c r="F300" s="17">
        <f t="shared" si="16"/>
        <v>539.4564363354181</v>
      </c>
    </row>
    <row r="301" spans="1:6" ht="12.75">
      <c r="A301" s="11" t="s">
        <v>445</v>
      </c>
      <c r="B301" s="7" t="s">
        <v>879</v>
      </c>
      <c r="C301" s="8" t="s">
        <v>448</v>
      </c>
      <c r="D301" s="15">
        <v>755253.2402851046</v>
      </c>
      <c r="E301" s="8">
        <f t="shared" si="17"/>
        <v>640045.1188856818</v>
      </c>
      <c r="F301" s="17">
        <f t="shared" si="16"/>
        <v>755.2532402851047</v>
      </c>
    </row>
    <row r="302" spans="1:6" ht="12.75">
      <c r="A302" s="11" t="s">
        <v>446</v>
      </c>
      <c r="B302" s="7" t="s">
        <v>880</v>
      </c>
      <c r="C302" s="8" t="s">
        <v>448</v>
      </c>
      <c r="D302" s="15">
        <v>1032424.6416254364</v>
      </c>
      <c r="E302" s="8">
        <f t="shared" si="17"/>
        <v>874936.1369707088</v>
      </c>
      <c r="F302" s="17">
        <f t="shared" si="16"/>
        <v>1032.4246416254364</v>
      </c>
    </row>
    <row r="303" spans="1:6" ht="12.75">
      <c r="A303" s="11" t="s">
        <v>447</v>
      </c>
      <c r="B303" s="7" t="s">
        <v>881</v>
      </c>
      <c r="C303" s="8" t="s">
        <v>448</v>
      </c>
      <c r="D303" s="15">
        <v>1406103.9185305282</v>
      </c>
      <c r="E303" s="8">
        <f t="shared" si="17"/>
        <v>1191613.4902801088</v>
      </c>
      <c r="F303" s="17">
        <f t="shared" si="16"/>
        <v>1406.1039185305283</v>
      </c>
    </row>
    <row r="304" spans="1:13" s="4" customFormat="1" ht="32.25" customHeight="1">
      <c r="A304" s="35" t="s">
        <v>1303</v>
      </c>
      <c r="B304" s="36"/>
      <c r="C304" s="36"/>
      <c r="D304" s="36"/>
      <c r="E304" s="36"/>
      <c r="F304" s="37"/>
      <c r="M304"/>
    </row>
    <row r="305" spans="1:6" ht="12.75">
      <c r="A305" s="11" t="s">
        <v>449</v>
      </c>
      <c r="B305" s="7" t="s">
        <v>882</v>
      </c>
      <c r="C305" s="8" t="s">
        <v>448</v>
      </c>
      <c r="D305" s="15">
        <v>84124.9579371314</v>
      </c>
      <c r="E305" s="8">
        <f t="shared" si="17"/>
        <v>71292.33723485713</v>
      </c>
      <c r="F305" s="17">
        <f aca="true" t="shared" si="18" ref="F305:F325">D305/1000</f>
        <v>84.1249579371314</v>
      </c>
    </row>
    <row r="306" spans="1:13" ht="15.75">
      <c r="A306" s="11" t="s">
        <v>450</v>
      </c>
      <c r="B306" s="7" t="s">
        <v>883</v>
      </c>
      <c r="C306" s="8" t="s">
        <v>448</v>
      </c>
      <c r="D306" s="15">
        <v>39647.63195569469</v>
      </c>
      <c r="E306" s="8">
        <f t="shared" si="17"/>
        <v>33599.68809804635</v>
      </c>
      <c r="F306" s="17">
        <f t="shared" si="18"/>
        <v>39.64763195569469</v>
      </c>
      <c r="M306" s="4"/>
    </row>
    <row r="307" spans="1:6" ht="12.75">
      <c r="A307" s="11" t="s">
        <v>451</v>
      </c>
      <c r="B307" s="7" t="s">
        <v>884</v>
      </c>
      <c r="C307" s="8" t="s">
        <v>448</v>
      </c>
      <c r="D307" s="15">
        <v>52235.39907970453</v>
      </c>
      <c r="E307" s="8">
        <f t="shared" si="17"/>
        <v>44267.28735568181</v>
      </c>
      <c r="F307" s="17">
        <f t="shared" si="18"/>
        <v>52.235399079704536</v>
      </c>
    </row>
    <row r="308" spans="1:6" ht="12.75">
      <c r="A308" s="11" t="s">
        <v>452</v>
      </c>
      <c r="B308" s="7" t="s">
        <v>885</v>
      </c>
      <c r="C308" s="8" t="s">
        <v>448</v>
      </c>
      <c r="D308" s="15">
        <v>72207.31490885523</v>
      </c>
      <c r="E308" s="8">
        <f t="shared" si="17"/>
        <v>61192.63975326715</v>
      </c>
      <c r="F308" s="17">
        <f t="shared" si="18"/>
        <v>72.20731490885522</v>
      </c>
    </row>
    <row r="309" spans="1:6" ht="12.75">
      <c r="A309" s="11" t="s">
        <v>453</v>
      </c>
      <c r="B309" s="7" t="s">
        <v>886</v>
      </c>
      <c r="C309" s="8" t="s">
        <v>448</v>
      </c>
      <c r="D309" s="15">
        <v>114779.74468846875</v>
      </c>
      <c r="E309" s="8">
        <f t="shared" si="17"/>
        <v>97270.97007497352</v>
      </c>
      <c r="F309" s="17">
        <f t="shared" si="18"/>
        <v>114.77974468846875</v>
      </c>
    </row>
    <row r="310" spans="1:6" ht="12.75">
      <c r="A310" s="11" t="s">
        <v>454</v>
      </c>
      <c r="B310" s="7" t="s">
        <v>887</v>
      </c>
      <c r="C310" s="8" t="s">
        <v>448</v>
      </c>
      <c r="D310" s="15">
        <v>161368.5267387724</v>
      </c>
      <c r="E310" s="8">
        <f t="shared" si="17"/>
        <v>136752.98876167153</v>
      </c>
      <c r="F310" s="17">
        <f t="shared" si="18"/>
        <v>161.3685267387724</v>
      </c>
    </row>
    <row r="311" spans="1:6" ht="12.75">
      <c r="A311" s="11" t="s">
        <v>455</v>
      </c>
      <c r="B311" s="7" t="s">
        <v>888</v>
      </c>
      <c r="C311" s="8" t="s">
        <v>448</v>
      </c>
      <c r="D311" s="15">
        <v>249613.19744449182</v>
      </c>
      <c r="E311" s="8">
        <f t="shared" si="17"/>
        <v>211536.60800380664</v>
      </c>
      <c r="F311" s="17">
        <f t="shared" si="18"/>
        <v>249.61319744449182</v>
      </c>
    </row>
    <row r="312" spans="1:6" ht="12.75">
      <c r="A312" s="11" t="s">
        <v>456</v>
      </c>
      <c r="B312" s="7" t="s">
        <v>889</v>
      </c>
      <c r="C312" s="8" t="s">
        <v>448</v>
      </c>
      <c r="D312" s="15">
        <v>36322.817951048724</v>
      </c>
      <c r="E312" s="8">
        <f t="shared" si="17"/>
        <v>30782.049111058244</v>
      </c>
      <c r="F312" s="17">
        <f t="shared" si="18"/>
        <v>36.32281795104873</v>
      </c>
    </row>
    <row r="313" spans="1:6" ht="12.75">
      <c r="A313" s="11" t="s">
        <v>457</v>
      </c>
      <c r="B313" s="7" t="s">
        <v>890</v>
      </c>
      <c r="C313" s="8" t="s">
        <v>448</v>
      </c>
      <c r="D313" s="15">
        <v>46866.49180141351</v>
      </c>
      <c r="E313" s="8">
        <f t="shared" si="17"/>
        <v>39717.365933401285</v>
      </c>
      <c r="F313" s="17">
        <f t="shared" si="18"/>
        <v>46.86649180141351</v>
      </c>
    </row>
    <row r="314" spans="1:6" ht="12.75">
      <c r="A314" s="11" t="s">
        <v>458</v>
      </c>
      <c r="B314" s="7" t="s">
        <v>891</v>
      </c>
      <c r="C314" s="8" t="s">
        <v>448</v>
      </c>
      <c r="D314" s="15">
        <v>65041.36747910585</v>
      </c>
      <c r="E314" s="8">
        <f t="shared" si="17"/>
        <v>55119.80294839479</v>
      </c>
      <c r="F314" s="17">
        <f t="shared" si="18"/>
        <v>65.04136747910584</v>
      </c>
    </row>
    <row r="315" spans="1:6" ht="12.75">
      <c r="A315" s="11" t="s">
        <v>459</v>
      </c>
      <c r="B315" s="7" t="s">
        <v>892</v>
      </c>
      <c r="C315" s="8" t="s">
        <v>448</v>
      </c>
      <c r="D315" s="15">
        <v>90686.22950372208</v>
      </c>
      <c r="E315" s="8">
        <f t="shared" si="17"/>
        <v>76852.73686756108</v>
      </c>
      <c r="F315" s="17">
        <f t="shared" si="18"/>
        <v>90.68622950372207</v>
      </c>
    </row>
    <row r="316" spans="1:6" ht="12.75">
      <c r="A316" s="11" t="s">
        <v>460</v>
      </c>
      <c r="B316" s="7" t="s">
        <v>893</v>
      </c>
      <c r="C316" s="8" t="s">
        <v>448</v>
      </c>
      <c r="D316" s="15">
        <v>147135.8129538281</v>
      </c>
      <c r="E316" s="8">
        <f t="shared" si="17"/>
        <v>124691.36691002382</v>
      </c>
      <c r="F316" s="17">
        <f t="shared" si="18"/>
        <v>147.1358129538281</v>
      </c>
    </row>
    <row r="317" spans="1:6" ht="12.75">
      <c r="A317" s="11" t="s">
        <v>461</v>
      </c>
      <c r="B317" s="7" t="s">
        <v>894</v>
      </c>
      <c r="C317" s="8" t="s">
        <v>448</v>
      </c>
      <c r="D317" s="15">
        <v>205534.96442746712</v>
      </c>
      <c r="E317" s="8">
        <f t="shared" si="17"/>
        <v>174182.1732436162</v>
      </c>
      <c r="F317" s="17">
        <f t="shared" si="18"/>
        <v>205.53496442746712</v>
      </c>
    </row>
    <row r="318" spans="1:6" ht="12.75">
      <c r="A318" s="11" t="s">
        <v>462</v>
      </c>
      <c r="B318" s="7" t="s">
        <v>895</v>
      </c>
      <c r="C318" s="8" t="s">
        <v>448</v>
      </c>
      <c r="D318" s="15">
        <v>322784.7469075047</v>
      </c>
      <c r="E318" s="8">
        <f t="shared" si="17"/>
        <v>273546.395684326</v>
      </c>
      <c r="F318" s="17">
        <f t="shared" si="18"/>
        <v>322.78474690750465</v>
      </c>
    </row>
    <row r="319" spans="1:6" ht="12.75">
      <c r="A319" s="11" t="s">
        <v>467</v>
      </c>
      <c r="B319" s="7" t="s">
        <v>900</v>
      </c>
      <c r="C319" s="8" t="s">
        <v>448</v>
      </c>
      <c r="D319" s="15">
        <v>39418.28657251524</v>
      </c>
      <c r="E319" s="8">
        <f aca="true" t="shared" si="19" ref="E319:E325">D319/1.18</f>
        <v>33405.327603826474</v>
      </c>
      <c r="F319" s="17">
        <f t="shared" si="18"/>
        <v>39.418286572515235</v>
      </c>
    </row>
    <row r="320" spans="1:6" ht="12.75">
      <c r="A320" s="11" t="s">
        <v>468</v>
      </c>
      <c r="B320" s="7" t="s">
        <v>901</v>
      </c>
      <c r="C320" s="8" t="s">
        <v>448</v>
      </c>
      <c r="D320" s="15">
        <v>55816.00468367404</v>
      </c>
      <c r="E320" s="8">
        <f t="shared" si="19"/>
        <v>47301.69888446952</v>
      </c>
      <c r="F320" s="17">
        <f t="shared" si="18"/>
        <v>55.81600468367404</v>
      </c>
    </row>
    <row r="321" spans="1:6" ht="12.75">
      <c r="A321" s="11" t="s">
        <v>469</v>
      </c>
      <c r="B321" s="7" t="s">
        <v>902</v>
      </c>
      <c r="C321" s="8" t="s">
        <v>448</v>
      </c>
      <c r="D321" s="15">
        <v>78199.17985845843</v>
      </c>
      <c r="E321" s="8">
        <f t="shared" si="19"/>
        <v>66270.49140547325</v>
      </c>
      <c r="F321" s="17">
        <f t="shared" si="18"/>
        <v>78.19917985845844</v>
      </c>
    </row>
    <row r="322" spans="1:6" ht="12.75">
      <c r="A322" s="11" t="s">
        <v>470</v>
      </c>
      <c r="B322" s="7" t="s">
        <v>903</v>
      </c>
      <c r="C322" s="8" t="s">
        <v>448</v>
      </c>
      <c r="D322" s="15">
        <v>110755.9968208506</v>
      </c>
      <c r="E322" s="8">
        <f t="shared" si="19"/>
        <v>93861.01425495815</v>
      </c>
      <c r="F322" s="17">
        <f t="shared" si="18"/>
        <v>110.7559968208506</v>
      </c>
    </row>
    <row r="323" spans="1:6" ht="12.75">
      <c r="A323" s="11" t="s">
        <v>471</v>
      </c>
      <c r="B323" s="7" t="s">
        <v>904</v>
      </c>
      <c r="C323" s="8" t="s">
        <v>448</v>
      </c>
      <c r="D323" s="15">
        <v>180018.01965743466</v>
      </c>
      <c r="E323" s="8">
        <f t="shared" si="19"/>
        <v>152557.643777487</v>
      </c>
      <c r="F323" s="17">
        <f t="shared" si="18"/>
        <v>180.01801965743465</v>
      </c>
    </row>
    <row r="324" spans="1:6" ht="12.75">
      <c r="A324" s="11" t="s">
        <v>472</v>
      </c>
      <c r="B324" s="7" t="s">
        <v>905</v>
      </c>
      <c r="C324" s="8" t="s">
        <v>448</v>
      </c>
      <c r="D324" s="15">
        <v>256498.50341811066</v>
      </c>
      <c r="E324" s="8">
        <f t="shared" si="19"/>
        <v>217371.61306619548</v>
      </c>
      <c r="F324" s="17">
        <f t="shared" si="18"/>
        <v>256.49850341811066</v>
      </c>
    </row>
    <row r="325" spans="1:6" ht="12.75">
      <c r="A325" s="11" t="s">
        <v>473</v>
      </c>
      <c r="B325" s="7" t="s">
        <v>906</v>
      </c>
      <c r="C325" s="8" t="s">
        <v>448</v>
      </c>
      <c r="D325" s="15">
        <v>398178.8707076276</v>
      </c>
      <c r="E325" s="8">
        <f t="shared" si="19"/>
        <v>337439.7209386675</v>
      </c>
      <c r="F325" s="17">
        <f t="shared" si="18"/>
        <v>398.1788707076276</v>
      </c>
    </row>
    <row r="326" spans="1:13" s="4" customFormat="1" ht="32.25" customHeight="1">
      <c r="A326" s="35" t="s">
        <v>1304</v>
      </c>
      <c r="B326" s="36"/>
      <c r="C326" s="36"/>
      <c r="D326" s="36"/>
      <c r="E326" s="36"/>
      <c r="F326" s="37"/>
      <c r="M326"/>
    </row>
    <row r="327" spans="1:6" ht="12.75">
      <c r="A327" s="11" t="s">
        <v>463</v>
      </c>
      <c r="B327" s="7" t="s">
        <v>896</v>
      </c>
      <c r="C327" s="8" t="s">
        <v>448</v>
      </c>
      <c r="D327" s="15">
        <v>440511.56179288006</v>
      </c>
      <c r="E327" s="8">
        <f t="shared" si="17"/>
        <v>373314.88287532213</v>
      </c>
      <c r="F327" s="17">
        <f aca="true" t="shared" si="20" ref="F327:F334">D327/1000</f>
        <v>440.51156179288006</v>
      </c>
    </row>
    <row r="328" spans="1:13" ht="15.75">
      <c r="A328" s="11" t="s">
        <v>464</v>
      </c>
      <c r="B328" s="7" t="s">
        <v>897</v>
      </c>
      <c r="C328" s="8" t="s">
        <v>448</v>
      </c>
      <c r="D328" s="15">
        <v>613859.9227733815</v>
      </c>
      <c r="E328" s="8">
        <f t="shared" si="17"/>
        <v>520220.27353676397</v>
      </c>
      <c r="F328" s="17">
        <f t="shared" si="20"/>
        <v>613.8599227733814</v>
      </c>
      <c r="M328" s="4"/>
    </row>
    <row r="329" spans="1:6" ht="12.75">
      <c r="A329" s="11" t="s">
        <v>465</v>
      </c>
      <c r="B329" s="7" t="s">
        <v>898</v>
      </c>
      <c r="C329" s="8" t="s">
        <v>448</v>
      </c>
      <c r="D329" s="15">
        <v>824928.2396614505</v>
      </c>
      <c r="E329" s="8">
        <f t="shared" si="17"/>
        <v>699091.728526653</v>
      </c>
      <c r="F329" s="17">
        <f t="shared" si="20"/>
        <v>824.9282396614504</v>
      </c>
    </row>
    <row r="330" spans="1:6" ht="12.75">
      <c r="A330" s="11" t="s">
        <v>466</v>
      </c>
      <c r="B330" s="7" t="s">
        <v>899</v>
      </c>
      <c r="C330" s="8" t="s">
        <v>448</v>
      </c>
      <c r="D330" s="15">
        <v>1139271.0384887045</v>
      </c>
      <c r="E330" s="8">
        <f t="shared" si="17"/>
        <v>965483.9309226309</v>
      </c>
      <c r="F330" s="17">
        <f t="shared" si="20"/>
        <v>1139.2710384887046</v>
      </c>
    </row>
    <row r="331" spans="1:6" ht="12.75">
      <c r="A331" s="11" t="s">
        <v>474</v>
      </c>
      <c r="B331" s="7" t="s">
        <v>907</v>
      </c>
      <c r="C331" s="8" t="s">
        <v>448</v>
      </c>
      <c r="D331" s="15">
        <v>544851.0006987721</v>
      </c>
      <c r="E331" s="8">
        <f t="shared" si="17"/>
        <v>461738.13618540013</v>
      </c>
      <c r="F331" s="17">
        <f t="shared" si="20"/>
        <v>544.8510006987722</v>
      </c>
    </row>
    <row r="332" spans="1:6" ht="12.75">
      <c r="A332" s="11" t="s">
        <v>475</v>
      </c>
      <c r="B332" s="7" t="s">
        <v>908</v>
      </c>
      <c r="C332" s="8" t="s">
        <v>448</v>
      </c>
      <c r="D332" s="15">
        <v>762805.7726879558</v>
      </c>
      <c r="E332" s="8">
        <f t="shared" si="17"/>
        <v>646445.5700745388</v>
      </c>
      <c r="F332" s="17">
        <f t="shared" si="20"/>
        <v>762.8057726879557</v>
      </c>
    </row>
    <row r="333" spans="1:6" ht="12.75">
      <c r="A333" s="11" t="s">
        <v>476</v>
      </c>
      <c r="B333" s="7" t="s">
        <v>909</v>
      </c>
      <c r="C333" s="8" t="s">
        <v>448</v>
      </c>
      <c r="D333" s="15">
        <v>1042748.8880416908</v>
      </c>
      <c r="E333" s="8">
        <f t="shared" si="17"/>
        <v>883685.498340416</v>
      </c>
      <c r="F333" s="17">
        <f t="shared" si="20"/>
        <v>1042.7488880416909</v>
      </c>
    </row>
    <row r="334" spans="1:6" ht="12.75">
      <c r="A334" s="11" t="s">
        <v>477</v>
      </c>
      <c r="B334" s="7" t="s">
        <v>910</v>
      </c>
      <c r="C334" s="8" t="s">
        <v>448</v>
      </c>
      <c r="D334" s="15">
        <v>1420164.9577158333</v>
      </c>
      <c r="E334" s="8">
        <f t="shared" si="17"/>
        <v>1203529.6251829097</v>
      </c>
      <c r="F334" s="17">
        <f t="shared" si="20"/>
        <v>1420.1649577158332</v>
      </c>
    </row>
    <row r="335" spans="1:13" s="4" customFormat="1" ht="32.25" customHeight="1">
      <c r="A335" s="35" t="s">
        <v>1305</v>
      </c>
      <c r="B335" s="36"/>
      <c r="C335" s="36"/>
      <c r="D335" s="36"/>
      <c r="E335" s="36"/>
      <c r="F335" s="37"/>
      <c r="M335"/>
    </row>
    <row r="336" spans="1:6" ht="12.75">
      <c r="A336" s="11" t="s">
        <v>478</v>
      </c>
      <c r="B336" s="7" t="s">
        <v>911</v>
      </c>
      <c r="C336" s="8" t="s">
        <v>912</v>
      </c>
      <c r="D336" s="15">
        <v>99921.6661580465</v>
      </c>
      <c r="E336" s="8">
        <f t="shared" si="17"/>
        <v>84679.37810003941</v>
      </c>
      <c r="F336" s="17">
        <f aca="true" t="shared" si="21" ref="F336:F356">D336/1000</f>
        <v>99.9216661580465</v>
      </c>
    </row>
    <row r="337" spans="1:13" ht="15.75">
      <c r="A337" s="11" t="s">
        <v>479</v>
      </c>
      <c r="B337" s="7" t="s">
        <v>913</v>
      </c>
      <c r="C337" s="8" t="s">
        <v>912</v>
      </c>
      <c r="D337" s="15">
        <v>46444.9253333142</v>
      </c>
      <c r="E337" s="8">
        <f t="shared" si="17"/>
        <v>39360.10621467305</v>
      </c>
      <c r="F337" s="17">
        <f t="shared" si="21"/>
        <v>46.444925333314195</v>
      </c>
      <c r="M337" s="4"/>
    </row>
    <row r="338" spans="1:6" ht="12.75">
      <c r="A338" s="11" t="s">
        <v>480</v>
      </c>
      <c r="B338" s="7" t="s">
        <v>914</v>
      </c>
      <c r="C338" s="8" t="s">
        <v>912</v>
      </c>
      <c r="D338" s="15">
        <v>53779.72309263023</v>
      </c>
      <c r="E338" s="8">
        <f t="shared" si="17"/>
        <v>45576.03651917816</v>
      </c>
      <c r="F338" s="17">
        <f t="shared" si="21"/>
        <v>53.77972309263023</v>
      </c>
    </row>
    <row r="339" spans="1:6" ht="12.75">
      <c r="A339" s="11" t="s">
        <v>481</v>
      </c>
      <c r="B339" s="7" t="s">
        <v>915</v>
      </c>
      <c r="C339" s="8" t="s">
        <v>912</v>
      </c>
      <c r="D339" s="15">
        <v>75697.91969307701</v>
      </c>
      <c r="E339" s="8">
        <f t="shared" si="17"/>
        <v>64150.779400912725</v>
      </c>
      <c r="F339" s="17">
        <f t="shared" si="21"/>
        <v>75.69791969307701</v>
      </c>
    </row>
    <row r="340" spans="1:6" ht="12.75">
      <c r="A340" s="11" t="s">
        <v>482</v>
      </c>
      <c r="B340" s="7" t="s">
        <v>916</v>
      </c>
      <c r="C340" s="8" t="s">
        <v>912</v>
      </c>
      <c r="D340" s="15">
        <v>116294.50603988432</v>
      </c>
      <c r="E340" s="8">
        <f t="shared" si="17"/>
        <v>98554.6661354952</v>
      </c>
      <c r="F340" s="17">
        <f t="shared" si="21"/>
        <v>116.29450603988433</v>
      </c>
    </row>
    <row r="341" spans="1:6" ht="12.75">
      <c r="A341" s="11" t="s">
        <v>483</v>
      </c>
      <c r="B341" s="7" t="s">
        <v>917</v>
      </c>
      <c r="C341" s="8" t="s">
        <v>912</v>
      </c>
      <c r="D341" s="15">
        <v>161083.15683591593</v>
      </c>
      <c r="E341" s="8">
        <f t="shared" si="17"/>
        <v>136511.1498609457</v>
      </c>
      <c r="F341" s="17">
        <f t="shared" si="21"/>
        <v>161.08315683591593</v>
      </c>
    </row>
    <row r="342" spans="1:6" ht="12.75">
      <c r="A342" s="11" t="s">
        <v>484</v>
      </c>
      <c r="B342" s="7" t="s">
        <v>918</v>
      </c>
      <c r="C342" s="8" t="s">
        <v>912</v>
      </c>
      <c r="D342" s="15">
        <v>467350.96456899354</v>
      </c>
      <c r="E342" s="8">
        <f t="shared" si="17"/>
        <v>396060.1394652488</v>
      </c>
      <c r="F342" s="17">
        <f t="shared" si="21"/>
        <v>467.35096456899356</v>
      </c>
    </row>
    <row r="343" spans="1:6" ht="12.75">
      <c r="A343" s="11" t="s">
        <v>485</v>
      </c>
      <c r="B343" s="7" t="s">
        <v>919</v>
      </c>
      <c r="C343" s="8" t="s">
        <v>912</v>
      </c>
      <c r="D343" s="15">
        <v>35216.1139949462</v>
      </c>
      <c r="E343" s="8">
        <f t="shared" si="17"/>
        <v>29844.164402496783</v>
      </c>
      <c r="F343" s="17">
        <f t="shared" si="21"/>
        <v>35.2161139949462</v>
      </c>
    </row>
    <row r="344" spans="1:6" ht="12.75">
      <c r="A344" s="11" t="s">
        <v>486</v>
      </c>
      <c r="B344" s="7" t="s">
        <v>920</v>
      </c>
      <c r="C344" s="8" t="s">
        <v>912</v>
      </c>
      <c r="D344" s="15">
        <v>48511.8186341133</v>
      </c>
      <c r="E344" s="8">
        <f t="shared" si="17"/>
        <v>41111.710706875674</v>
      </c>
      <c r="F344" s="17">
        <f t="shared" si="21"/>
        <v>48.5118186341133</v>
      </c>
    </row>
    <row r="345" spans="1:6" ht="12.75">
      <c r="A345" s="11" t="s">
        <v>487</v>
      </c>
      <c r="B345" s="7" t="s">
        <v>921</v>
      </c>
      <c r="C345" s="8" t="s">
        <v>912</v>
      </c>
      <c r="D345" s="15">
        <v>66806.62046032805</v>
      </c>
      <c r="E345" s="8">
        <f t="shared" si="17"/>
        <v>56615.78005112547</v>
      </c>
      <c r="F345" s="17">
        <f t="shared" si="21"/>
        <v>66.80662046032805</v>
      </c>
    </row>
    <row r="346" spans="1:6" ht="12.75">
      <c r="A346" s="11" t="s">
        <v>488</v>
      </c>
      <c r="B346" s="7" t="s">
        <v>922</v>
      </c>
      <c r="C346" s="8" t="s">
        <v>912</v>
      </c>
      <c r="D346" s="15">
        <v>93009.23217592647</v>
      </c>
      <c r="E346" s="8">
        <f t="shared" si="17"/>
        <v>78821.3831999377</v>
      </c>
      <c r="F346" s="17">
        <f t="shared" si="21"/>
        <v>93.00923217592647</v>
      </c>
    </row>
    <row r="347" spans="1:6" ht="12.75">
      <c r="A347" s="11" t="s">
        <v>489</v>
      </c>
      <c r="B347" s="7" t="s">
        <v>923</v>
      </c>
      <c r="C347" s="8" t="s">
        <v>912</v>
      </c>
      <c r="D347" s="15">
        <v>148837.32249490276</v>
      </c>
      <c r="E347" s="8">
        <f t="shared" si="17"/>
        <v>126133.32414822269</v>
      </c>
      <c r="F347" s="17">
        <f t="shared" si="21"/>
        <v>148.83732249490276</v>
      </c>
    </row>
    <row r="348" spans="1:6" ht="12.75">
      <c r="A348" s="11" t="s">
        <v>490</v>
      </c>
      <c r="B348" s="7" t="s">
        <v>924</v>
      </c>
      <c r="C348" s="8" t="s">
        <v>912</v>
      </c>
      <c r="D348" s="15">
        <v>207880.9513081891</v>
      </c>
      <c r="E348" s="8">
        <f t="shared" si="17"/>
        <v>176170.29771880433</v>
      </c>
      <c r="F348" s="17">
        <f t="shared" si="21"/>
        <v>207.8809513081891</v>
      </c>
    </row>
    <row r="349" spans="1:6" ht="12.75">
      <c r="A349" s="11" t="s">
        <v>491</v>
      </c>
      <c r="B349" s="7" t="s">
        <v>925</v>
      </c>
      <c r="C349" s="8" t="s">
        <v>912</v>
      </c>
      <c r="D349" s="15">
        <v>334353.07567888754</v>
      </c>
      <c r="E349" s="8">
        <f t="shared" si="17"/>
        <v>283350.06413465046</v>
      </c>
      <c r="F349" s="17">
        <f t="shared" si="21"/>
        <v>334.35307567888754</v>
      </c>
    </row>
    <row r="350" spans="1:6" ht="12.75">
      <c r="A350" s="11" t="s">
        <v>496</v>
      </c>
      <c r="B350" s="7" t="s">
        <v>930</v>
      </c>
      <c r="C350" s="8" t="s">
        <v>912</v>
      </c>
      <c r="D350" s="15">
        <v>40960.13802832689</v>
      </c>
      <c r="E350" s="8">
        <f aca="true" t="shared" si="22" ref="E350:E356">D350/1.18</f>
        <v>34711.98137993804</v>
      </c>
      <c r="F350" s="17">
        <f t="shared" si="21"/>
        <v>40.96013802832689</v>
      </c>
    </row>
    <row r="351" spans="1:6" ht="12.75">
      <c r="A351" s="11" t="s">
        <v>497</v>
      </c>
      <c r="B351" s="7" t="s">
        <v>931</v>
      </c>
      <c r="C351" s="8" t="s">
        <v>912</v>
      </c>
      <c r="D351" s="15">
        <v>57356.37667410269</v>
      </c>
      <c r="E351" s="8">
        <f t="shared" si="22"/>
        <v>48607.09887635821</v>
      </c>
      <c r="F351" s="17">
        <f t="shared" si="21"/>
        <v>57.35637667410269</v>
      </c>
    </row>
    <row r="352" spans="1:6" ht="12.75">
      <c r="A352" s="11" t="s">
        <v>498</v>
      </c>
      <c r="B352" s="7" t="s">
        <v>932</v>
      </c>
      <c r="C352" s="8" t="s">
        <v>912</v>
      </c>
      <c r="D352" s="15">
        <v>79827.73442996807</v>
      </c>
      <c r="E352" s="8">
        <f t="shared" si="22"/>
        <v>67650.62239827804</v>
      </c>
      <c r="F352" s="17">
        <f t="shared" si="21"/>
        <v>79.82773442996807</v>
      </c>
    </row>
    <row r="353" spans="1:6" ht="12.75">
      <c r="A353" s="11" t="s">
        <v>499</v>
      </c>
      <c r="B353" s="7" t="s">
        <v>933</v>
      </c>
      <c r="C353" s="8" t="s">
        <v>912</v>
      </c>
      <c r="D353" s="15">
        <v>112283.52131926625</v>
      </c>
      <c r="E353" s="8">
        <f t="shared" si="22"/>
        <v>95155.52654175107</v>
      </c>
      <c r="F353" s="17">
        <f t="shared" si="21"/>
        <v>112.28352131926624</v>
      </c>
    </row>
    <row r="354" spans="1:6" ht="12.75">
      <c r="A354" s="11" t="s">
        <v>500</v>
      </c>
      <c r="B354" s="7" t="s">
        <v>934</v>
      </c>
      <c r="C354" s="8" t="s">
        <v>912</v>
      </c>
      <c r="D354" s="15">
        <v>181380.05708112608</v>
      </c>
      <c r="E354" s="8">
        <f t="shared" si="22"/>
        <v>153711.91278061533</v>
      </c>
      <c r="F354" s="17">
        <f t="shared" si="21"/>
        <v>181.3800570811261</v>
      </c>
    </row>
    <row r="355" spans="1:6" ht="12.75">
      <c r="A355" s="11" t="s">
        <v>501</v>
      </c>
      <c r="B355" s="7" t="s">
        <v>935</v>
      </c>
      <c r="C355" s="8" t="s">
        <v>912</v>
      </c>
      <c r="D355" s="15">
        <v>256890.780721588</v>
      </c>
      <c r="E355" s="8">
        <f t="shared" si="22"/>
        <v>217704.05145897288</v>
      </c>
      <c r="F355" s="17">
        <f t="shared" si="21"/>
        <v>256.890780721588</v>
      </c>
    </row>
    <row r="356" spans="1:6" ht="12.75">
      <c r="A356" s="11" t="s">
        <v>502</v>
      </c>
      <c r="B356" s="7" t="s">
        <v>936</v>
      </c>
      <c r="C356" s="8" t="s">
        <v>912</v>
      </c>
      <c r="D356" s="15">
        <v>411519.53617215354</v>
      </c>
      <c r="E356" s="8">
        <f t="shared" si="22"/>
        <v>348745.3696374183</v>
      </c>
      <c r="F356" s="17">
        <f t="shared" si="21"/>
        <v>411.51953617215355</v>
      </c>
    </row>
    <row r="357" spans="1:13" s="4" customFormat="1" ht="32.25" customHeight="1">
      <c r="A357" s="35" t="s">
        <v>1306</v>
      </c>
      <c r="B357" s="36"/>
      <c r="C357" s="36"/>
      <c r="D357" s="36"/>
      <c r="E357" s="36"/>
      <c r="F357" s="37"/>
      <c r="M357"/>
    </row>
    <row r="358" spans="1:6" ht="12.75">
      <c r="A358" s="11" t="s">
        <v>492</v>
      </c>
      <c r="B358" s="7" t="s">
        <v>926</v>
      </c>
      <c r="C358" s="8" t="s">
        <v>912</v>
      </c>
      <c r="D358" s="15">
        <v>441302.22420424345</v>
      </c>
      <c r="E358" s="8">
        <f t="shared" si="17"/>
        <v>373984.93576630804</v>
      </c>
      <c r="F358" s="17">
        <f aca="true" t="shared" si="23" ref="F358:F365">D358/1000</f>
        <v>441.30222420424343</v>
      </c>
    </row>
    <row r="359" spans="1:13" ht="15.75">
      <c r="A359" s="11" t="s">
        <v>493</v>
      </c>
      <c r="B359" s="7" t="s">
        <v>927</v>
      </c>
      <c r="C359" s="8" t="s">
        <v>912</v>
      </c>
      <c r="D359" s="15">
        <v>681589.8495171635</v>
      </c>
      <c r="E359" s="8">
        <f t="shared" si="17"/>
        <v>577618.516539969</v>
      </c>
      <c r="F359" s="17">
        <f t="shared" si="23"/>
        <v>681.5898495171634</v>
      </c>
      <c r="M359" s="4"/>
    </row>
    <row r="360" spans="1:6" ht="12.75">
      <c r="A360" s="11" t="s">
        <v>494</v>
      </c>
      <c r="B360" s="7" t="s">
        <v>928</v>
      </c>
      <c r="C360" s="8" t="s">
        <v>912</v>
      </c>
      <c r="D360" s="15">
        <v>835858.5078751071</v>
      </c>
      <c r="E360" s="8">
        <f t="shared" si="17"/>
        <v>708354.6676907687</v>
      </c>
      <c r="F360" s="17">
        <f t="shared" si="23"/>
        <v>835.8585078751071</v>
      </c>
    </row>
    <row r="361" spans="1:6" ht="12.75">
      <c r="A361" s="11" t="s">
        <v>495</v>
      </c>
      <c r="B361" s="7" t="s">
        <v>929</v>
      </c>
      <c r="C361" s="8" t="s">
        <v>912</v>
      </c>
      <c r="D361" s="15">
        <v>1149379.2501111182</v>
      </c>
      <c r="E361" s="8">
        <f t="shared" si="17"/>
        <v>974050.2119585748</v>
      </c>
      <c r="F361" s="17">
        <f t="shared" si="23"/>
        <v>1149.3792501111182</v>
      </c>
    </row>
    <row r="362" spans="1:6" ht="12.75">
      <c r="A362" s="11" t="s">
        <v>503</v>
      </c>
      <c r="B362" s="7" t="s">
        <v>937</v>
      </c>
      <c r="C362" s="8" t="s">
        <v>912</v>
      </c>
      <c r="D362" s="15">
        <v>557142.9447244501</v>
      </c>
      <c r="E362" s="8">
        <f t="shared" si="17"/>
        <v>472155.0379020764</v>
      </c>
      <c r="F362" s="17">
        <f t="shared" si="23"/>
        <v>557.1429447244501</v>
      </c>
    </row>
    <row r="363" spans="1:6" ht="12.75">
      <c r="A363" s="11" t="s">
        <v>504</v>
      </c>
      <c r="B363" s="7" t="s">
        <v>938</v>
      </c>
      <c r="C363" s="8" t="s">
        <v>912</v>
      </c>
      <c r="D363" s="15">
        <v>759205.0736512959</v>
      </c>
      <c r="E363" s="8">
        <f aca="true" t="shared" si="24" ref="E363:E403">D363/1.18</f>
        <v>643394.1302129626</v>
      </c>
      <c r="F363" s="17">
        <f t="shared" si="23"/>
        <v>759.2050736512958</v>
      </c>
    </row>
    <row r="364" spans="1:6" ht="12.75">
      <c r="A364" s="11" t="s">
        <v>505</v>
      </c>
      <c r="B364" s="7" t="s">
        <v>939</v>
      </c>
      <c r="C364" s="8" t="s">
        <v>912</v>
      </c>
      <c r="D364" s="15">
        <v>1055271.83479305</v>
      </c>
      <c r="E364" s="8">
        <f t="shared" si="24"/>
        <v>894298.165078856</v>
      </c>
      <c r="F364" s="17">
        <f t="shared" si="23"/>
        <v>1055.2718347930502</v>
      </c>
    </row>
    <row r="365" spans="1:6" ht="12.75">
      <c r="A365" s="11" t="s">
        <v>506</v>
      </c>
      <c r="B365" s="7" t="s">
        <v>940</v>
      </c>
      <c r="C365" s="8" t="s">
        <v>912</v>
      </c>
      <c r="D365" s="15">
        <v>1436723.8419744</v>
      </c>
      <c r="E365" s="8">
        <f t="shared" si="24"/>
        <v>1217562.5779444068</v>
      </c>
      <c r="F365" s="17">
        <f t="shared" si="23"/>
        <v>1436.7238419743999</v>
      </c>
    </row>
    <row r="366" spans="1:13" s="4" customFormat="1" ht="18" customHeight="1">
      <c r="A366" s="38" t="s">
        <v>1307</v>
      </c>
      <c r="B366" s="39"/>
      <c r="C366" s="39"/>
      <c r="D366" s="39"/>
      <c r="E366" s="39"/>
      <c r="F366" s="40"/>
      <c r="M366"/>
    </row>
    <row r="367" spans="1:6" ht="12.75">
      <c r="A367" s="11" t="s">
        <v>533</v>
      </c>
      <c r="B367" s="7" t="s">
        <v>722</v>
      </c>
      <c r="C367" s="8" t="s">
        <v>448</v>
      </c>
      <c r="D367" s="15">
        <v>10970.69847195</v>
      </c>
      <c r="E367" s="8">
        <f t="shared" si="24"/>
        <v>9297.202094872882</v>
      </c>
      <c r="F367" s="17">
        <f aca="true" t="shared" si="25" ref="F367:F372">D367/1000</f>
        <v>10.97069847195</v>
      </c>
    </row>
    <row r="368" spans="1:13" ht="15.75">
      <c r="A368" s="11" t="s">
        <v>534</v>
      </c>
      <c r="B368" s="7" t="s">
        <v>721</v>
      </c>
      <c r="C368" s="8" t="s">
        <v>448</v>
      </c>
      <c r="D368" s="15">
        <v>15458.755069582592</v>
      </c>
      <c r="E368" s="8">
        <f t="shared" si="24"/>
        <v>13100.639889476774</v>
      </c>
      <c r="F368" s="17">
        <f t="shared" si="25"/>
        <v>15.458755069582592</v>
      </c>
      <c r="M368" s="4"/>
    </row>
    <row r="369" spans="1:6" ht="12.75">
      <c r="A369" s="11" t="s">
        <v>535</v>
      </c>
      <c r="B369" s="7" t="s">
        <v>720</v>
      </c>
      <c r="C369" s="8" t="s">
        <v>448</v>
      </c>
      <c r="D369" s="15">
        <v>23298.611120015343</v>
      </c>
      <c r="E369" s="8">
        <f t="shared" si="24"/>
        <v>19744.585694928257</v>
      </c>
      <c r="F369" s="17">
        <f t="shared" si="25"/>
        <v>23.298611120015345</v>
      </c>
    </row>
    <row r="370" spans="1:6" ht="12.75">
      <c r="A370" s="11" t="s">
        <v>536</v>
      </c>
      <c r="B370" s="7" t="s">
        <v>719</v>
      </c>
      <c r="C370" s="8" t="s">
        <v>448</v>
      </c>
      <c r="D370" s="15">
        <v>14150.250354421187</v>
      </c>
      <c r="E370" s="8">
        <f t="shared" si="24"/>
        <v>11991.737588492531</v>
      </c>
      <c r="F370" s="17">
        <f t="shared" si="25"/>
        <v>14.150250354421187</v>
      </c>
    </row>
    <row r="371" spans="1:6" ht="12.75">
      <c r="A371" s="11" t="s">
        <v>537</v>
      </c>
      <c r="B371" s="7" t="s">
        <v>718</v>
      </c>
      <c r="C371" s="8" t="s">
        <v>448</v>
      </c>
      <c r="D371" s="15">
        <v>22655.498527338594</v>
      </c>
      <c r="E371" s="8">
        <f t="shared" si="24"/>
        <v>19199.5750231683</v>
      </c>
      <c r="F371" s="17">
        <f t="shared" si="25"/>
        <v>22.655498527338594</v>
      </c>
    </row>
    <row r="372" spans="1:6" ht="12.75">
      <c r="A372" s="11" t="s">
        <v>538</v>
      </c>
      <c r="B372" s="7" t="s">
        <v>717</v>
      </c>
      <c r="C372" s="8" t="s">
        <v>448</v>
      </c>
      <c r="D372" s="15">
        <v>34223.66967764868</v>
      </c>
      <c r="E372" s="8">
        <f t="shared" si="24"/>
        <v>29003.109896312442</v>
      </c>
      <c r="F372" s="17">
        <f t="shared" si="25"/>
        <v>34.22366967764868</v>
      </c>
    </row>
    <row r="373" spans="1:13" s="4" customFormat="1" ht="18" customHeight="1">
      <c r="A373" s="38" t="s">
        <v>1308</v>
      </c>
      <c r="B373" s="39"/>
      <c r="C373" s="39"/>
      <c r="D373" s="39"/>
      <c r="E373" s="39"/>
      <c r="F373" s="40"/>
      <c r="M373"/>
    </row>
    <row r="374" spans="1:6" ht="12.75">
      <c r="A374" s="11" t="s">
        <v>539</v>
      </c>
      <c r="B374" s="7" t="s">
        <v>843</v>
      </c>
      <c r="C374" s="8" t="s">
        <v>448</v>
      </c>
      <c r="D374" s="15">
        <v>11080.4054566695</v>
      </c>
      <c r="E374" s="8">
        <f t="shared" si="24"/>
        <v>9390.17411582161</v>
      </c>
      <c r="F374" s="17">
        <f aca="true" t="shared" si="26" ref="F374:F379">D374/1000</f>
        <v>11.0804054566695</v>
      </c>
    </row>
    <row r="375" spans="1:13" ht="15.75">
      <c r="A375" s="11" t="s">
        <v>540</v>
      </c>
      <c r="B375" s="7" t="s">
        <v>844</v>
      </c>
      <c r="C375" s="8" t="s">
        <v>448</v>
      </c>
      <c r="D375" s="15">
        <v>15613.34262027842</v>
      </c>
      <c r="E375" s="8">
        <f t="shared" si="24"/>
        <v>13231.646288371543</v>
      </c>
      <c r="F375" s="17">
        <f t="shared" si="26"/>
        <v>15.61334262027842</v>
      </c>
      <c r="M375" s="4"/>
    </row>
    <row r="376" spans="1:6" ht="12.75">
      <c r="A376" s="11" t="s">
        <v>541</v>
      </c>
      <c r="B376" s="7" t="s">
        <v>845</v>
      </c>
      <c r="C376" s="8" t="s">
        <v>448</v>
      </c>
      <c r="D376" s="15">
        <v>23531.5972312155</v>
      </c>
      <c r="E376" s="8">
        <f t="shared" si="24"/>
        <v>19942.031551877542</v>
      </c>
      <c r="F376" s="17">
        <f t="shared" si="26"/>
        <v>23.5315972312155</v>
      </c>
    </row>
    <row r="377" spans="1:6" ht="12.75">
      <c r="A377" s="11" t="s">
        <v>542</v>
      </c>
      <c r="B377" s="7" t="s">
        <v>846</v>
      </c>
      <c r="C377" s="8" t="s">
        <v>448</v>
      </c>
      <c r="D377" s="15">
        <v>14291.752857965399</v>
      </c>
      <c r="E377" s="8">
        <f t="shared" si="24"/>
        <v>12111.654964377458</v>
      </c>
      <c r="F377" s="17">
        <f t="shared" si="26"/>
        <v>14.291752857965399</v>
      </c>
    </row>
    <row r="378" spans="1:6" ht="12.75">
      <c r="A378" s="11" t="s">
        <v>543</v>
      </c>
      <c r="B378" s="7" t="s">
        <v>847</v>
      </c>
      <c r="C378" s="8" t="s">
        <v>448</v>
      </c>
      <c r="D378" s="15">
        <v>22882.05351261198</v>
      </c>
      <c r="E378" s="8">
        <f t="shared" si="24"/>
        <v>19391.570773399984</v>
      </c>
      <c r="F378" s="17">
        <f t="shared" si="26"/>
        <v>22.88205351261198</v>
      </c>
    </row>
    <row r="379" spans="1:6" ht="12.75">
      <c r="A379" s="11" t="s">
        <v>544</v>
      </c>
      <c r="B379" s="7" t="s">
        <v>848</v>
      </c>
      <c r="C379" s="8" t="s">
        <v>448</v>
      </c>
      <c r="D379" s="15">
        <v>34565.90637442517</v>
      </c>
      <c r="E379" s="8">
        <f t="shared" si="24"/>
        <v>29293.140995275568</v>
      </c>
      <c r="F379" s="17">
        <f t="shared" si="26"/>
        <v>34.56590637442517</v>
      </c>
    </row>
    <row r="380" spans="1:13" s="4" customFormat="1" ht="32.25" customHeight="1">
      <c r="A380" s="35" t="s">
        <v>1309</v>
      </c>
      <c r="B380" s="36"/>
      <c r="C380" s="36"/>
      <c r="D380" s="36"/>
      <c r="E380" s="36"/>
      <c r="F380" s="37"/>
      <c r="M380"/>
    </row>
    <row r="381" spans="1:6" ht="12.75">
      <c r="A381" s="11" t="s">
        <v>545</v>
      </c>
      <c r="B381" s="7" t="s">
        <v>1327</v>
      </c>
      <c r="C381" s="8" t="s">
        <v>912</v>
      </c>
      <c r="D381" s="15">
        <v>10414.030233542517</v>
      </c>
      <c r="E381" s="8">
        <f t="shared" si="24"/>
        <v>8825.449350459761</v>
      </c>
      <c r="F381" s="17">
        <f aca="true" t="shared" si="27" ref="F381:F386">D381/1000</f>
        <v>10.414030233542517</v>
      </c>
    </row>
    <row r="382" spans="1:13" ht="15.75">
      <c r="A382" s="11" t="s">
        <v>546</v>
      </c>
      <c r="B382" s="7" t="s">
        <v>849</v>
      </c>
      <c r="C382" s="8" t="s">
        <v>912</v>
      </c>
      <c r="D382" s="15">
        <v>16332.22428528493</v>
      </c>
      <c r="E382" s="8">
        <f t="shared" si="24"/>
        <v>13840.86803837706</v>
      </c>
      <c r="F382" s="17">
        <f t="shared" si="27"/>
        <v>16.33222428528493</v>
      </c>
      <c r="M382" s="4"/>
    </row>
    <row r="383" spans="1:6" ht="12.75">
      <c r="A383" s="11" t="s">
        <v>547</v>
      </c>
      <c r="B383" s="7" t="s">
        <v>1326</v>
      </c>
      <c r="C383" s="8" t="s">
        <v>912</v>
      </c>
      <c r="D383" s="15">
        <v>24855.784586679074</v>
      </c>
      <c r="E383" s="8">
        <f t="shared" si="24"/>
        <v>21064.224225999216</v>
      </c>
      <c r="F383" s="17">
        <f t="shared" si="27"/>
        <v>24.855784586679075</v>
      </c>
    </row>
    <row r="384" spans="1:6" ht="12.75">
      <c r="A384" s="11" t="s">
        <v>548</v>
      </c>
      <c r="B384" s="7" t="s">
        <v>850</v>
      </c>
      <c r="C384" s="8" t="s">
        <v>912</v>
      </c>
      <c r="D384" s="15">
        <v>15012.466862266932</v>
      </c>
      <c r="E384" s="8">
        <f t="shared" si="24"/>
        <v>12722.429544294011</v>
      </c>
      <c r="F384" s="17">
        <f t="shared" si="27"/>
        <v>15.012466862266931</v>
      </c>
    </row>
    <row r="385" spans="1:6" ht="12.75">
      <c r="A385" s="11" t="s">
        <v>549</v>
      </c>
      <c r="B385" s="7" t="s">
        <v>851</v>
      </c>
      <c r="C385" s="8" t="s">
        <v>912</v>
      </c>
      <c r="D385" s="15">
        <v>23867.204771058325</v>
      </c>
      <c r="E385" s="8">
        <f t="shared" si="24"/>
        <v>20226.44472123587</v>
      </c>
      <c r="F385" s="17">
        <f t="shared" si="27"/>
        <v>23.867204771058326</v>
      </c>
    </row>
    <row r="386" spans="1:6" ht="12.75">
      <c r="A386" s="11" t="s">
        <v>550</v>
      </c>
      <c r="B386" s="7" t="s">
        <v>852</v>
      </c>
      <c r="C386" s="8" t="s">
        <v>912</v>
      </c>
      <c r="D386" s="15">
        <v>36679.165327300434</v>
      </c>
      <c r="E386" s="8">
        <f t="shared" si="24"/>
        <v>31084.03841296647</v>
      </c>
      <c r="F386" s="17">
        <f t="shared" si="27"/>
        <v>36.67916532730043</v>
      </c>
    </row>
    <row r="387" spans="1:13" s="4" customFormat="1" ht="18" customHeight="1">
      <c r="A387" s="38" t="s">
        <v>1282</v>
      </c>
      <c r="B387" s="39"/>
      <c r="C387" s="39"/>
      <c r="D387" s="39"/>
      <c r="E387" s="39"/>
      <c r="F387" s="40"/>
      <c r="M387"/>
    </row>
    <row r="388" spans="1:6" ht="12.75">
      <c r="A388" s="11" t="s">
        <v>551</v>
      </c>
      <c r="B388" s="7" t="s">
        <v>716</v>
      </c>
      <c r="C388" s="8" t="s">
        <v>448</v>
      </c>
      <c r="D388" s="15">
        <v>15285.340657470844</v>
      </c>
      <c r="E388" s="8">
        <f t="shared" si="24"/>
        <v>12953.678523280378</v>
      </c>
      <c r="F388" s="17">
        <f aca="true" t="shared" si="28" ref="F388:F405">D388/1000</f>
        <v>15.285340657470844</v>
      </c>
    </row>
    <row r="389" spans="1:13" ht="15.75">
      <c r="A389" s="11" t="s">
        <v>552</v>
      </c>
      <c r="B389" s="7" t="s">
        <v>715</v>
      </c>
      <c r="C389" s="8" t="s">
        <v>448</v>
      </c>
      <c r="D389" s="15">
        <v>23911.903948176205</v>
      </c>
      <c r="E389" s="8">
        <f t="shared" si="24"/>
        <v>20264.325379810343</v>
      </c>
      <c r="F389" s="17">
        <f t="shared" si="28"/>
        <v>23.911903948176203</v>
      </c>
      <c r="M389" s="4"/>
    </row>
    <row r="390" spans="1:6" ht="12.75">
      <c r="A390" s="11" t="s">
        <v>553</v>
      </c>
      <c r="B390" s="7" t="s">
        <v>714</v>
      </c>
      <c r="C390" s="8" t="s">
        <v>448</v>
      </c>
      <c r="D390" s="15">
        <v>52857.724168066605</v>
      </c>
      <c r="E390" s="8">
        <f t="shared" si="24"/>
        <v>44794.68149836153</v>
      </c>
      <c r="F390" s="17">
        <f t="shared" si="28"/>
        <v>52.8577241680666</v>
      </c>
    </row>
    <row r="391" spans="1:6" ht="12.75">
      <c r="A391" s="11" t="s">
        <v>554</v>
      </c>
      <c r="B391" s="7" t="s">
        <v>713</v>
      </c>
      <c r="C391" s="8" t="s">
        <v>448</v>
      </c>
      <c r="D391" s="15">
        <v>88807.40198072135</v>
      </c>
      <c r="E391" s="8">
        <f t="shared" si="24"/>
        <v>75260.5101531537</v>
      </c>
      <c r="F391" s="17">
        <f t="shared" si="28"/>
        <v>88.80740198072135</v>
      </c>
    </row>
    <row r="392" spans="1:6" ht="12.75">
      <c r="A392" s="11" t="s">
        <v>555</v>
      </c>
      <c r="B392" s="7" t="s">
        <v>712</v>
      </c>
      <c r="C392" s="8" t="s">
        <v>448</v>
      </c>
      <c r="D392" s="15">
        <v>34684.949712729394</v>
      </c>
      <c r="E392" s="8">
        <f t="shared" si="24"/>
        <v>29394.02518027915</v>
      </c>
      <c r="F392" s="17">
        <f t="shared" si="28"/>
        <v>34.68494971272939</v>
      </c>
    </row>
    <row r="393" spans="1:6" ht="12.75">
      <c r="A393" s="11" t="s">
        <v>556</v>
      </c>
      <c r="B393" s="7" t="s">
        <v>711</v>
      </c>
      <c r="C393" s="8" t="s">
        <v>448</v>
      </c>
      <c r="D393" s="15">
        <v>130949.14703241484</v>
      </c>
      <c r="E393" s="8">
        <f t="shared" si="24"/>
        <v>110973.85341730072</v>
      </c>
      <c r="F393" s="17">
        <f t="shared" si="28"/>
        <v>130.94914703241483</v>
      </c>
    </row>
    <row r="394" spans="1:6" ht="12.75">
      <c r="A394" s="11" t="s">
        <v>557</v>
      </c>
      <c r="B394" s="7" t="s">
        <v>710</v>
      </c>
      <c r="C394" s="8" t="s">
        <v>448</v>
      </c>
      <c r="D394" s="15">
        <v>18567.836267599803</v>
      </c>
      <c r="E394" s="8">
        <f t="shared" si="24"/>
        <v>15735.45446406763</v>
      </c>
      <c r="F394" s="17">
        <f t="shared" si="28"/>
        <v>18.5678362675998</v>
      </c>
    </row>
    <row r="395" spans="1:6" ht="12.75">
      <c r="A395" s="11" t="s">
        <v>558</v>
      </c>
      <c r="B395" s="7" t="s">
        <v>1328</v>
      </c>
      <c r="C395" s="8" t="s">
        <v>448</v>
      </c>
      <c r="D395" s="15">
        <v>29882.49947033956</v>
      </c>
      <c r="E395" s="8">
        <f t="shared" si="24"/>
        <v>25324.152093508103</v>
      </c>
      <c r="F395" s="17">
        <f t="shared" si="28"/>
        <v>29.88249947033956</v>
      </c>
    </row>
    <row r="396" spans="1:6" ht="12.75">
      <c r="A396" s="11" t="s">
        <v>559</v>
      </c>
      <c r="B396" s="7" t="s">
        <v>709</v>
      </c>
      <c r="C396" s="8" t="s">
        <v>448</v>
      </c>
      <c r="D396" s="15">
        <v>45521.42392742437</v>
      </c>
      <c r="E396" s="8">
        <f t="shared" si="24"/>
        <v>38577.477904596926</v>
      </c>
      <c r="F396" s="17">
        <f t="shared" si="28"/>
        <v>45.521423927424365</v>
      </c>
    </row>
    <row r="397" spans="1:6" ht="12.75">
      <c r="A397" s="11" t="s">
        <v>560</v>
      </c>
      <c r="B397" s="7" t="s">
        <v>708</v>
      </c>
      <c r="C397" s="8" t="s">
        <v>448</v>
      </c>
      <c r="D397" s="15">
        <v>68612.64898975755</v>
      </c>
      <c r="E397" s="8">
        <f t="shared" si="24"/>
        <v>58146.31270318437</v>
      </c>
      <c r="F397" s="17">
        <f t="shared" si="28"/>
        <v>68.61264898975755</v>
      </c>
    </row>
    <row r="398" spans="1:6" ht="12.75">
      <c r="A398" s="11" t="s">
        <v>561</v>
      </c>
      <c r="B398" s="7" t="s">
        <v>707</v>
      </c>
      <c r="C398" s="8" t="s">
        <v>448</v>
      </c>
      <c r="D398" s="15">
        <v>117414.45420532554</v>
      </c>
      <c r="E398" s="8">
        <f t="shared" si="24"/>
        <v>99503.77475027589</v>
      </c>
      <c r="F398" s="17">
        <f t="shared" si="28"/>
        <v>117.41445420532554</v>
      </c>
    </row>
    <row r="399" spans="1:6" ht="12.75">
      <c r="A399" s="11" t="s">
        <v>562</v>
      </c>
      <c r="B399" s="7" t="s">
        <v>706</v>
      </c>
      <c r="C399" s="8" t="s">
        <v>448</v>
      </c>
      <c r="D399" s="15">
        <v>176901.5019894878</v>
      </c>
      <c r="E399" s="8">
        <f t="shared" si="24"/>
        <v>149916.5271097354</v>
      </c>
      <c r="F399" s="17">
        <f t="shared" si="28"/>
        <v>176.9015019894878</v>
      </c>
    </row>
    <row r="400" spans="1:6" ht="12.75">
      <c r="A400" s="11" t="s">
        <v>563</v>
      </c>
      <c r="B400" s="7" t="s">
        <v>705</v>
      </c>
      <c r="C400" s="8" t="s">
        <v>448</v>
      </c>
      <c r="D400" s="15">
        <v>22888.87166433995</v>
      </c>
      <c r="E400" s="8">
        <f t="shared" si="24"/>
        <v>19397.348868084704</v>
      </c>
      <c r="F400" s="17">
        <f t="shared" si="28"/>
        <v>22.88887166433995</v>
      </c>
    </row>
    <row r="401" spans="1:6" ht="12.75">
      <c r="A401" s="11" t="s">
        <v>564</v>
      </c>
      <c r="B401" s="7" t="s">
        <v>704</v>
      </c>
      <c r="C401" s="8" t="s">
        <v>448</v>
      </c>
      <c r="D401" s="15">
        <v>36991.242183799426</v>
      </c>
      <c r="E401" s="8">
        <f t="shared" si="24"/>
        <v>31348.510325253752</v>
      </c>
      <c r="F401" s="17">
        <f t="shared" si="28"/>
        <v>36.99124218379943</v>
      </c>
    </row>
    <row r="402" spans="1:6" ht="12.75">
      <c r="A402" s="11" t="s">
        <v>565</v>
      </c>
      <c r="B402" s="7" t="s">
        <v>703</v>
      </c>
      <c r="C402" s="8" t="s">
        <v>448</v>
      </c>
      <c r="D402" s="15">
        <v>56357.989216001304</v>
      </c>
      <c r="E402" s="8">
        <f t="shared" si="24"/>
        <v>47761.0078101706</v>
      </c>
      <c r="F402" s="17">
        <f t="shared" si="28"/>
        <v>56.35798921600131</v>
      </c>
    </row>
    <row r="403" spans="1:6" ht="12.75">
      <c r="A403" s="11" t="s">
        <v>566</v>
      </c>
      <c r="B403" s="7" t="s">
        <v>702</v>
      </c>
      <c r="C403" s="8" t="s">
        <v>448</v>
      </c>
      <c r="D403" s="15">
        <v>85159.47769213359</v>
      </c>
      <c r="E403" s="8">
        <f t="shared" si="24"/>
        <v>72169.04889163864</v>
      </c>
      <c r="F403" s="17">
        <f t="shared" si="28"/>
        <v>85.15947769213359</v>
      </c>
    </row>
    <row r="404" spans="1:6" ht="12.75">
      <c r="A404" s="11" t="s">
        <v>567</v>
      </c>
      <c r="B404" s="7" t="s">
        <v>701</v>
      </c>
      <c r="C404" s="8" t="s">
        <v>448</v>
      </c>
      <c r="D404" s="15">
        <v>146022.31767149328</v>
      </c>
      <c r="E404" s="8">
        <f aca="true" t="shared" si="29" ref="E404:E475">D404/1.18</f>
        <v>123747.72684024855</v>
      </c>
      <c r="F404" s="17">
        <f t="shared" si="28"/>
        <v>146.02231767149328</v>
      </c>
    </row>
    <row r="405" spans="1:6" ht="12.75">
      <c r="A405" s="11" t="s">
        <v>568</v>
      </c>
      <c r="B405" s="7" t="s">
        <v>700</v>
      </c>
      <c r="C405" s="8" t="s">
        <v>448</v>
      </c>
      <c r="D405" s="15">
        <v>215415.32682794705</v>
      </c>
      <c r="E405" s="8">
        <f>D405/1.18</f>
        <v>182555.36171859922</v>
      </c>
      <c r="F405" s="17">
        <f t="shared" si="28"/>
        <v>215.41532682794704</v>
      </c>
    </row>
    <row r="406" spans="1:13" s="4" customFormat="1" ht="18" customHeight="1">
      <c r="A406" s="38" t="s">
        <v>1283</v>
      </c>
      <c r="B406" s="39"/>
      <c r="C406" s="39"/>
      <c r="D406" s="39"/>
      <c r="E406" s="39"/>
      <c r="F406" s="40"/>
      <c r="M406"/>
    </row>
    <row r="407" spans="1:6" ht="12.75">
      <c r="A407" s="11" t="s">
        <v>569</v>
      </c>
      <c r="B407" s="7" t="s">
        <v>1329</v>
      </c>
      <c r="C407" s="8" t="s">
        <v>448</v>
      </c>
      <c r="D407" s="15">
        <v>15438.194064045556</v>
      </c>
      <c r="E407" s="8">
        <f t="shared" si="29"/>
        <v>13083.215308513183</v>
      </c>
      <c r="F407" s="17">
        <f aca="true" t="shared" si="30" ref="F407:F424">D407/1000</f>
        <v>15.438194064045556</v>
      </c>
    </row>
    <row r="408" spans="1:13" ht="15.75">
      <c r="A408" s="11" t="s">
        <v>570</v>
      </c>
      <c r="B408" s="7" t="s">
        <v>842</v>
      </c>
      <c r="C408" s="8" t="s">
        <v>448</v>
      </c>
      <c r="D408" s="15">
        <v>24151.02298765797</v>
      </c>
      <c r="E408" s="8">
        <f t="shared" si="29"/>
        <v>20466.96863360845</v>
      </c>
      <c r="F408" s="17">
        <f t="shared" si="30"/>
        <v>24.151022987657967</v>
      </c>
      <c r="M408" s="4"/>
    </row>
    <row r="409" spans="1:6" ht="12.75">
      <c r="A409" s="11" t="s">
        <v>571</v>
      </c>
      <c r="B409" s="7" t="s">
        <v>841</v>
      </c>
      <c r="C409" s="8" t="s">
        <v>448</v>
      </c>
      <c r="D409" s="15">
        <v>53386.30140974726</v>
      </c>
      <c r="E409" s="8">
        <f t="shared" si="29"/>
        <v>45242.62831334514</v>
      </c>
      <c r="F409" s="17">
        <f t="shared" si="30"/>
        <v>53.38630140974726</v>
      </c>
    </row>
    <row r="410" spans="1:6" ht="12.75">
      <c r="A410" s="11" t="s">
        <v>572</v>
      </c>
      <c r="B410" s="7" t="s">
        <v>840</v>
      </c>
      <c r="C410" s="8" t="s">
        <v>448</v>
      </c>
      <c r="D410" s="15">
        <v>89695.47600052856</v>
      </c>
      <c r="E410" s="8">
        <f t="shared" si="29"/>
        <v>76013.11525468522</v>
      </c>
      <c r="F410" s="17">
        <f t="shared" si="30"/>
        <v>89.69547600052856</v>
      </c>
    </row>
    <row r="411" spans="1:6" ht="12.75">
      <c r="A411" s="11" t="s">
        <v>573</v>
      </c>
      <c r="B411" s="7" t="s">
        <v>1330</v>
      </c>
      <c r="C411" s="8" t="s">
        <v>448</v>
      </c>
      <c r="D411" s="15">
        <v>35031.79920985668</v>
      </c>
      <c r="E411" s="8">
        <f t="shared" si="29"/>
        <v>29687.965432081935</v>
      </c>
      <c r="F411" s="17">
        <f t="shared" si="30"/>
        <v>35.031799209856686</v>
      </c>
    </row>
    <row r="412" spans="1:6" ht="12.75">
      <c r="A412" s="11" t="s">
        <v>574</v>
      </c>
      <c r="B412" s="7" t="s">
        <v>839</v>
      </c>
      <c r="C412" s="8" t="s">
        <v>448</v>
      </c>
      <c r="D412" s="15">
        <v>132258.638502739</v>
      </c>
      <c r="E412" s="8">
        <f t="shared" si="29"/>
        <v>112083.59195147373</v>
      </c>
      <c r="F412" s="17">
        <f t="shared" si="30"/>
        <v>132.258638502739</v>
      </c>
    </row>
    <row r="413" spans="1:6" ht="12.75">
      <c r="A413" s="11" t="s">
        <v>575</v>
      </c>
      <c r="B413" s="7" t="s">
        <v>838</v>
      </c>
      <c r="C413" s="8" t="s">
        <v>448</v>
      </c>
      <c r="D413" s="15">
        <v>18753.514630275808</v>
      </c>
      <c r="E413" s="8">
        <f t="shared" si="29"/>
        <v>15892.809008708313</v>
      </c>
      <c r="F413" s="17">
        <f t="shared" si="30"/>
        <v>18.75351463027581</v>
      </c>
    </row>
    <row r="414" spans="1:6" ht="12.75">
      <c r="A414" s="11" t="s">
        <v>576</v>
      </c>
      <c r="B414" s="7" t="s">
        <v>837</v>
      </c>
      <c r="C414" s="8" t="s">
        <v>448</v>
      </c>
      <c r="D414" s="15">
        <v>30181.324465042955</v>
      </c>
      <c r="E414" s="8">
        <f t="shared" si="29"/>
        <v>25577.393614443183</v>
      </c>
      <c r="F414" s="17">
        <f t="shared" si="30"/>
        <v>30.181324465042955</v>
      </c>
    </row>
    <row r="415" spans="1:6" ht="12.75">
      <c r="A415" s="11" t="s">
        <v>577</v>
      </c>
      <c r="B415" s="7" t="s">
        <v>836</v>
      </c>
      <c r="C415" s="8" t="s">
        <v>448</v>
      </c>
      <c r="D415" s="15">
        <v>45976.63816669861</v>
      </c>
      <c r="E415" s="8">
        <f t="shared" si="29"/>
        <v>38963.252683642895</v>
      </c>
      <c r="F415" s="17">
        <f t="shared" si="30"/>
        <v>45.97663816669861</v>
      </c>
    </row>
    <row r="416" spans="1:6" ht="12.75">
      <c r="A416" s="11" t="s">
        <v>578</v>
      </c>
      <c r="B416" s="7" t="s">
        <v>835</v>
      </c>
      <c r="C416" s="8" t="s">
        <v>448</v>
      </c>
      <c r="D416" s="15">
        <v>69298.77547965513</v>
      </c>
      <c r="E416" s="8">
        <f t="shared" si="29"/>
        <v>58727.77583021622</v>
      </c>
      <c r="F416" s="17">
        <f t="shared" si="30"/>
        <v>69.29877547965513</v>
      </c>
    </row>
    <row r="417" spans="1:6" ht="12.75">
      <c r="A417" s="11" t="s">
        <v>579</v>
      </c>
      <c r="B417" s="7" t="s">
        <v>834</v>
      </c>
      <c r="C417" s="8" t="s">
        <v>448</v>
      </c>
      <c r="D417" s="15">
        <v>118588.5987473788</v>
      </c>
      <c r="E417" s="8">
        <f t="shared" si="29"/>
        <v>100498.81249777865</v>
      </c>
      <c r="F417" s="17">
        <f t="shared" si="30"/>
        <v>118.5885987473788</v>
      </c>
    </row>
    <row r="418" spans="1:6" ht="12.75">
      <c r="A418" s="11" t="s">
        <v>580</v>
      </c>
      <c r="B418" s="7" t="s">
        <v>833</v>
      </c>
      <c r="C418" s="8" t="s">
        <v>448</v>
      </c>
      <c r="D418" s="15">
        <v>178670.5170093827</v>
      </c>
      <c r="E418" s="8">
        <f t="shared" si="29"/>
        <v>151415.6923808328</v>
      </c>
      <c r="F418" s="17">
        <f t="shared" si="30"/>
        <v>178.67051700938268</v>
      </c>
    </row>
    <row r="419" spans="1:6" ht="12.75">
      <c r="A419" s="11" t="s">
        <v>581</v>
      </c>
      <c r="B419" s="7" t="s">
        <v>832</v>
      </c>
      <c r="C419" s="8" t="s">
        <v>448</v>
      </c>
      <c r="D419" s="15">
        <v>23117.76038098335</v>
      </c>
      <c r="E419" s="8">
        <f t="shared" si="29"/>
        <v>19591.32235676555</v>
      </c>
      <c r="F419" s="17">
        <f t="shared" si="30"/>
        <v>23.11776038098335</v>
      </c>
    </row>
    <row r="420" spans="1:6" ht="12.75">
      <c r="A420" s="11" t="s">
        <v>582</v>
      </c>
      <c r="B420" s="7" t="s">
        <v>831</v>
      </c>
      <c r="C420" s="8" t="s">
        <v>448</v>
      </c>
      <c r="D420" s="15">
        <v>37361.15460563742</v>
      </c>
      <c r="E420" s="8">
        <f t="shared" si="29"/>
        <v>31661.995428506292</v>
      </c>
      <c r="F420" s="17">
        <f t="shared" si="30"/>
        <v>37.361154605637424</v>
      </c>
    </row>
    <row r="421" spans="1:6" ht="12.75">
      <c r="A421" s="11" t="s">
        <v>583</v>
      </c>
      <c r="B421" s="7" t="s">
        <v>1331</v>
      </c>
      <c r="C421" s="8" t="s">
        <v>448</v>
      </c>
      <c r="D421" s="15">
        <v>56921.56910816132</v>
      </c>
      <c r="E421" s="8">
        <f t="shared" si="29"/>
        <v>48238.6178882723</v>
      </c>
      <c r="F421" s="17">
        <f t="shared" si="30"/>
        <v>56.92156910816132</v>
      </c>
    </row>
    <row r="422" spans="1:6" ht="12.75">
      <c r="A422" s="11" t="s">
        <v>584</v>
      </c>
      <c r="B422" s="7" t="s">
        <v>830</v>
      </c>
      <c r="C422" s="8" t="s">
        <v>448</v>
      </c>
      <c r="D422" s="15">
        <v>86011.0724690549</v>
      </c>
      <c r="E422" s="8">
        <f t="shared" si="29"/>
        <v>72890.739380555</v>
      </c>
      <c r="F422" s="17">
        <f t="shared" si="30"/>
        <v>86.0110724690549</v>
      </c>
    </row>
    <row r="423" spans="1:6" ht="12.75">
      <c r="A423" s="11" t="s">
        <v>585</v>
      </c>
      <c r="B423" s="7" t="s">
        <v>829</v>
      </c>
      <c r="C423" s="8" t="s">
        <v>448</v>
      </c>
      <c r="D423" s="15">
        <v>147482.5408482082</v>
      </c>
      <c r="E423" s="8">
        <f>D423/1.18</f>
        <v>124985.20410865103</v>
      </c>
      <c r="F423" s="17">
        <f t="shared" si="30"/>
        <v>147.4825408482082</v>
      </c>
    </row>
    <row r="424" spans="1:6" ht="12.75">
      <c r="A424" s="11" t="s">
        <v>586</v>
      </c>
      <c r="B424" s="7" t="s">
        <v>1332</v>
      </c>
      <c r="C424" s="8" t="s">
        <v>448</v>
      </c>
      <c r="D424" s="15">
        <v>217569.48009622653</v>
      </c>
      <c r="E424" s="8">
        <f>D424/1.18</f>
        <v>184380.9153357852</v>
      </c>
      <c r="F424" s="17">
        <f t="shared" si="30"/>
        <v>217.56948009622653</v>
      </c>
    </row>
    <row r="425" spans="1:13" s="4" customFormat="1" ht="32.25" customHeight="1">
      <c r="A425" s="35" t="s">
        <v>1284</v>
      </c>
      <c r="B425" s="36"/>
      <c r="C425" s="36"/>
      <c r="D425" s="36"/>
      <c r="E425" s="36"/>
      <c r="F425" s="37"/>
      <c r="M425"/>
    </row>
    <row r="426" spans="1:6" ht="12.75">
      <c r="A426" s="11"/>
      <c r="B426" s="7" t="s">
        <v>1322</v>
      </c>
      <c r="C426" s="8" t="s">
        <v>912</v>
      </c>
      <c r="D426" s="15">
        <v>10463.61</v>
      </c>
      <c r="E426" s="8">
        <f t="shared" si="29"/>
        <v>8867.466101694916</v>
      </c>
      <c r="F426" s="17">
        <f aca="true" t="shared" si="31" ref="F426:F445">D426/1000</f>
        <v>10.463610000000001</v>
      </c>
    </row>
    <row r="427" spans="1:6" ht="12.75">
      <c r="A427" s="11"/>
      <c r="B427" s="7" t="s">
        <v>1323</v>
      </c>
      <c r="C427" s="8" t="s">
        <v>912</v>
      </c>
      <c r="D427" s="15">
        <v>16400</v>
      </c>
      <c r="E427" s="8">
        <f>D427/1.18</f>
        <v>13898.305084745763</v>
      </c>
      <c r="F427" s="17">
        <f>D427/1000</f>
        <v>16.4</v>
      </c>
    </row>
    <row r="428" spans="1:6" ht="12.75">
      <c r="A428" s="11" t="s">
        <v>587</v>
      </c>
      <c r="B428" s="7" t="s">
        <v>828</v>
      </c>
      <c r="C428" s="8" t="s">
        <v>912</v>
      </c>
      <c r="D428" s="15">
        <v>15245.69136708897</v>
      </c>
      <c r="E428" s="8">
        <f>D428/1.18</f>
        <v>12920.077429736415</v>
      </c>
      <c r="F428" s="17">
        <f>D428/1000</f>
        <v>15.24569136708897</v>
      </c>
    </row>
    <row r="429" spans="1:13" ht="15.75">
      <c r="A429" s="11" t="s">
        <v>588</v>
      </c>
      <c r="B429" s="7" t="s">
        <v>827</v>
      </c>
      <c r="C429" s="8" t="s">
        <v>912</v>
      </c>
      <c r="D429" s="15">
        <v>25021.48320687308</v>
      </c>
      <c r="E429" s="8">
        <f t="shared" si="29"/>
        <v>21204.64678548566</v>
      </c>
      <c r="F429" s="17">
        <f t="shared" si="31"/>
        <v>25.02148320687308</v>
      </c>
      <c r="M429" s="4"/>
    </row>
    <row r="430" spans="1:6" ht="12.75">
      <c r="A430" s="11" t="s">
        <v>589</v>
      </c>
      <c r="B430" s="7" t="s">
        <v>826</v>
      </c>
      <c r="C430" s="8" t="s">
        <v>912</v>
      </c>
      <c r="D430" s="15">
        <v>67113.53761140001</v>
      </c>
      <c r="E430" s="8">
        <f t="shared" si="29"/>
        <v>56875.87933169492</v>
      </c>
      <c r="F430" s="17">
        <f t="shared" si="31"/>
        <v>67.1135376114</v>
      </c>
    </row>
    <row r="431" spans="1:6" ht="12.75">
      <c r="A431" s="11" t="s">
        <v>590</v>
      </c>
      <c r="B431" s="7" t="s">
        <v>825</v>
      </c>
      <c r="C431" s="8" t="s">
        <v>912</v>
      </c>
      <c r="D431" s="15">
        <v>95972.91747280442</v>
      </c>
      <c r="E431" s="8">
        <f t="shared" si="29"/>
        <v>81332.9809091563</v>
      </c>
      <c r="F431" s="17">
        <f t="shared" si="31"/>
        <v>95.97291747280441</v>
      </c>
    </row>
    <row r="432" spans="1:6" ht="12.75">
      <c r="A432" s="11" t="s">
        <v>591</v>
      </c>
      <c r="B432" s="7" t="s">
        <v>824</v>
      </c>
      <c r="C432" s="8" t="s">
        <v>912</v>
      </c>
      <c r="D432" s="15">
        <v>141678.12870254365</v>
      </c>
      <c r="E432" s="8">
        <f t="shared" si="29"/>
        <v>120066.2107648675</v>
      </c>
      <c r="F432" s="17">
        <f t="shared" si="31"/>
        <v>141.67812870254366</v>
      </c>
    </row>
    <row r="433" spans="1:6" ht="12.75">
      <c r="A433" s="11" t="s">
        <v>592</v>
      </c>
      <c r="B433" s="7" t="s">
        <v>823</v>
      </c>
      <c r="C433" s="8" t="s">
        <v>912</v>
      </c>
      <c r="D433" s="15">
        <v>226727.44799695708</v>
      </c>
      <c r="E433" s="8">
        <f t="shared" si="29"/>
        <v>192141.90508216704</v>
      </c>
      <c r="F433" s="17">
        <f t="shared" si="31"/>
        <v>226.7274479969571</v>
      </c>
    </row>
    <row r="434" spans="1:6" ht="12.75">
      <c r="A434" s="11" t="s">
        <v>593</v>
      </c>
      <c r="B434" s="7" t="s">
        <v>822</v>
      </c>
      <c r="C434" s="8" t="s">
        <v>912</v>
      </c>
      <c r="D434" s="15">
        <v>20812.890483035175</v>
      </c>
      <c r="E434" s="8">
        <f t="shared" si="29"/>
        <v>17638.0427822332</v>
      </c>
      <c r="F434" s="17">
        <f t="shared" si="31"/>
        <v>20.812890483035176</v>
      </c>
    </row>
    <row r="435" spans="1:6" ht="12.75">
      <c r="A435" s="11" t="s">
        <v>594</v>
      </c>
      <c r="B435" s="7" t="s">
        <v>821</v>
      </c>
      <c r="C435" s="8" t="s">
        <v>912</v>
      </c>
      <c r="D435" s="15">
        <v>34105.62677427932</v>
      </c>
      <c r="E435" s="8">
        <f t="shared" si="29"/>
        <v>28903.073537524848</v>
      </c>
      <c r="F435" s="17">
        <f t="shared" si="31"/>
        <v>34.10562677427932</v>
      </c>
    </row>
    <row r="436" spans="1:6" ht="12.75">
      <c r="A436" s="11" t="s">
        <v>595</v>
      </c>
      <c r="B436" s="7" t="s">
        <v>1333</v>
      </c>
      <c r="C436" s="8" t="s">
        <v>912</v>
      </c>
      <c r="D436" s="15">
        <v>50394.01638252184</v>
      </c>
      <c r="E436" s="8">
        <f t="shared" si="29"/>
        <v>42706.79354451004</v>
      </c>
      <c r="F436" s="17">
        <f t="shared" si="31"/>
        <v>50.39401638252184</v>
      </c>
    </row>
    <row r="437" spans="1:6" ht="12.75">
      <c r="A437" s="11" t="s">
        <v>596</v>
      </c>
      <c r="B437" s="7" t="s">
        <v>820</v>
      </c>
      <c r="C437" s="8" t="s">
        <v>912</v>
      </c>
      <c r="D437" s="15">
        <v>74771.11258313239</v>
      </c>
      <c r="E437" s="8">
        <f t="shared" si="29"/>
        <v>63365.34964672237</v>
      </c>
      <c r="F437" s="17">
        <f t="shared" si="31"/>
        <v>74.77111258313239</v>
      </c>
    </row>
    <row r="438" spans="1:6" ht="12.75">
      <c r="A438" s="11" t="s">
        <v>597</v>
      </c>
      <c r="B438" s="7" t="s">
        <v>819</v>
      </c>
      <c r="C438" s="8" t="s">
        <v>912</v>
      </c>
      <c r="D438" s="15">
        <v>126830.46054918226</v>
      </c>
      <c r="E438" s="8">
        <f t="shared" si="29"/>
        <v>107483.4411433748</v>
      </c>
      <c r="F438" s="17">
        <f t="shared" si="31"/>
        <v>126.83046054918226</v>
      </c>
    </row>
    <row r="439" spans="1:6" ht="12.75">
      <c r="A439" s="11" t="s">
        <v>598</v>
      </c>
      <c r="B439" s="7" t="s">
        <v>818</v>
      </c>
      <c r="C439" s="8" t="s">
        <v>912</v>
      </c>
      <c r="D439" s="15">
        <v>186217.31339879305</v>
      </c>
      <c r="E439" s="8">
        <f t="shared" si="29"/>
        <v>157811.28254135005</v>
      </c>
      <c r="F439" s="17">
        <f t="shared" si="31"/>
        <v>186.21731339879304</v>
      </c>
    </row>
    <row r="440" spans="1:6" ht="12.75">
      <c r="A440" s="11" t="s">
        <v>599</v>
      </c>
      <c r="B440" s="7" t="s">
        <v>817</v>
      </c>
      <c r="C440" s="8" t="s">
        <v>912</v>
      </c>
      <c r="D440" s="15">
        <v>26623.997755782584</v>
      </c>
      <c r="E440" s="8">
        <f t="shared" si="29"/>
        <v>22562.709962527613</v>
      </c>
      <c r="F440" s="17">
        <f t="shared" si="31"/>
        <v>26.623997755782582</v>
      </c>
    </row>
    <row r="441" spans="1:6" ht="12.75">
      <c r="A441" s="11" t="s">
        <v>600</v>
      </c>
      <c r="B441" s="7" t="s">
        <v>816</v>
      </c>
      <c r="C441" s="8" t="s">
        <v>912</v>
      </c>
      <c r="D441" s="15">
        <v>41733.10383774187</v>
      </c>
      <c r="E441" s="8">
        <f t="shared" si="29"/>
        <v>35367.037150628705</v>
      </c>
      <c r="F441" s="17">
        <f t="shared" si="31"/>
        <v>41.73310383774187</v>
      </c>
    </row>
    <row r="442" spans="1:6" ht="12.75">
      <c r="A442" s="11" t="s">
        <v>601</v>
      </c>
      <c r="B442" s="7" t="s">
        <v>815</v>
      </c>
      <c r="C442" s="8" t="s">
        <v>912</v>
      </c>
      <c r="D442" s="15">
        <v>61831.0846243185</v>
      </c>
      <c r="E442" s="8">
        <f t="shared" si="29"/>
        <v>52399.22425789704</v>
      </c>
      <c r="F442" s="17">
        <f t="shared" si="31"/>
        <v>61.8310846243185</v>
      </c>
    </row>
    <row r="443" spans="1:6" ht="12.75">
      <c r="A443" s="11" t="s">
        <v>602</v>
      </c>
      <c r="B443" s="7" t="s">
        <v>814</v>
      </c>
      <c r="C443" s="8" t="s">
        <v>912</v>
      </c>
      <c r="D443" s="15">
        <v>92461.56922810226</v>
      </c>
      <c r="E443" s="8">
        <f t="shared" si="29"/>
        <v>78357.26205771379</v>
      </c>
      <c r="F443" s="17">
        <f t="shared" si="31"/>
        <v>92.46156922810226</v>
      </c>
    </row>
    <row r="444" spans="1:6" ht="12.75">
      <c r="A444" s="11" t="s">
        <v>603</v>
      </c>
      <c r="B444" s="7" t="s">
        <v>813</v>
      </c>
      <c r="C444" s="8" t="s">
        <v>912</v>
      </c>
      <c r="D444" s="15">
        <v>157310.21843645864</v>
      </c>
      <c r="E444" s="8">
        <f t="shared" si="29"/>
        <v>133313.74443767683</v>
      </c>
      <c r="F444" s="17">
        <f t="shared" si="31"/>
        <v>157.31021843645865</v>
      </c>
    </row>
    <row r="445" spans="1:6" ht="12.75">
      <c r="A445" s="11" t="s">
        <v>604</v>
      </c>
      <c r="B445" s="7" t="s">
        <v>812</v>
      </c>
      <c r="C445" s="8" t="s">
        <v>912</v>
      </c>
      <c r="D445" s="15">
        <v>231153.1783812735</v>
      </c>
      <c r="E445" s="8">
        <f t="shared" si="29"/>
        <v>195892.5240519267</v>
      </c>
      <c r="F445" s="17">
        <f t="shared" si="31"/>
        <v>231.1531783812735</v>
      </c>
    </row>
    <row r="446" spans="1:13" s="4" customFormat="1" ht="18" customHeight="1">
      <c r="A446" s="38" t="s">
        <v>1285</v>
      </c>
      <c r="B446" s="39"/>
      <c r="C446" s="39"/>
      <c r="D446" s="39"/>
      <c r="E446" s="39"/>
      <c r="F446" s="40"/>
      <c r="M446"/>
    </row>
    <row r="447" spans="1:6" ht="12.75">
      <c r="A447" s="11" t="s">
        <v>605</v>
      </c>
      <c r="B447" s="7" t="s">
        <v>699</v>
      </c>
      <c r="C447" s="8" t="s">
        <v>448</v>
      </c>
      <c r="D447" s="15">
        <v>218016.23554130236</v>
      </c>
      <c r="E447" s="8">
        <f t="shared" si="29"/>
        <v>184759.5216451715</v>
      </c>
      <c r="F447" s="17">
        <f aca="true" t="shared" si="32" ref="F447:F463">D447/1000</f>
        <v>218.01623554130236</v>
      </c>
    </row>
    <row r="448" spans="1:13" ht="15.75">
      <c r="A448" s="11" t="s">
        <v>606</v>
      </c>
      <c r="B448" s="7" t="s">
        <v>698</v>
      </c>
      <c r="C448" s="8" t="s">
        <v>448</v>
      </c>
      <c r="D448" s="15">
        <v>306659.36218601395</v>
      </c>
      <c r="E448" s="8">
        <f t="shared" si="29"/>
        <v>259880.81541187625</v>
      </c>
      <c r="F448" s="17">
        <f t="shared" si="32"/>
        <v>306.65936218601394</v>
      </c>
      <c r="M448" s="4"/>
    </row>
    <row r="449" spans="1:6" ht="12.75">
      <c r="A449" s="11" t="s">
        <v>607</v>
      </c>
      <c r="B449" s="7" t="s">
        <v>697</v>
      </c>
      <c r="C449" s="8" t="s">
        <v>448</v>
      </c>
      <c r="D449" s="15">
        <v>284096.1995539501</v>
      </c>
      <c r="E449" s="8">
        <f t="shared" si="29"/>
        <v>240759.49114741536</v>
      </c>
      <c r="F449" s="17">
        <f t="shared" si="32"/>
        <v>284.0961995539501</v>
      </c>
    </row>
    <row r="450" spans="1:6" ht="12.75">
      <c r="A450" s="11" t="s">
        <v>608</v>
      </c>
      <c r="B450" s="7" t="s">
        <v>696</v>
      </c>
      <c r="C450" s="8" t="s">
        <v>448</v>
      </c>
      <c r="D450" s="15">
        <v>385437.969037744</v>
      </c>
      <c r="E450" s="8">
        <f t="shared" si="29"/>
        <v>326642.34664215596</v>
      </c>
      <c r="F450" s="17">
        <f t="shared" si="32"/>
        <v>385.437969037744</v>
      </c>
    </row>
    <row r="451" spans="1:6" ht="12.75">
      <c r="A451" s="11" t="s">
        <v>609</v>
      </c>
      <c r="B451" s="7" t="s">
        <v>695</v>
      </c>
      <c r="C451" s="8" t="s">
        <v>448</v>
      </c>
      <c r="D451" s="15">
        <v>551050.328052534</v>
      </c>
      <c r="E451" s="8">
        <f t="shared" si="29"/>
        <v>466991.8034343509</v>
      </c>
      <c r="F451" s="17">
        <f t="shared" si="32"/>
        <v>551.050328052534</v>
      </c>
    </row>
    <row r="452" spans="1:6" ht="12.75">
      <c r="A452" s="11" t="s">
        <v>610</v>
      </c>
      <c r="B452" s="7" t="s">
        <v>694</v>
      </c>
      <c r="C452" s="8" t="s">
        <v>448</v>
      </c>
      <c r="D452" s="15">
        <v>754701.0810826862</v>
      </c>
      <c r="E452" s="8">
        <f t="shared" si="29"/>
        <v>639577.1873582087</v>
      </c>
      <c r="F452" s="17">
        <f t="shared" si="32"/>
        <v>754.7010810826862</v>
      </c>
    </row>
    <row r="453" spans="1:6" ht="12.75">
      <c r="A453" s="11" t="s">
        <v>611</v>
      </c>
      <c r="B453" s="7" t="s">
        <v>693</v>
      </c>
      <c r="C453" s="8" t="s">
        <v>448</v>
      </c>
      <c r="D453" s="15">
        <v>1035137.5244905367</v>
      </c>
      <c r="E453" s="8">
        <f t="shared" si="29"/>
        <v>877235.1902462175</v>
      </c>
      <c r="F453" s="17">
        <f t="shared" si="32"/>
        <v>1035.1375244905366</v>
      </c>
    </row>
    <row r="454" spans="1:6" ht="12.75">
      <c r="A454" s="11" t="s">
        <v>612</v>
      </c>
      <c r="B454" s="7" t="s">
        <v>692</v>
      </c>
      <c r="C454" s="8" t="s">
        <v>448</v>
      </c>
      <c r="D454" s="15">
        <v>1356374.1660166765</v>
      </c>
      <c r="E454" s="8">
        <f t="shared" si="29"/>
        <v>1149469.6322175225</v>
      </c>
      <c r="F454" s="17">
        <f t="shared" si="32"/>
        <v>1356.3741660166766</v>
      </c>
    </row>
    <row r="455" spans="1:6" ht="12.75">
      <c r="A455" s="11" t="s">
        <v>613</v>
      </c>
      <c r="B455" s="7" t="s">
        <v>691</v>
      </c>
      <c r="C455" s="8" t="s">
        <v>448</v>
      </c>
      <c r="D455" s="15">
        <v>1669802.5299414394</v>
      </c>
      <c r="E455" s="8">
        <f t="shared" si="29"/>
        <v>1415086.8897808809</v>
      </c>
      <c r="F455" s="17">
        <f t="shared" si="32"/>
        <v>1669.8025299414394</v>
      </c>
    </row>
    <row r="456" spans="1:6" ht="12.75">
      <c r="A456" s="11" t="s">
        <v>614</v>
      </c>
      <c r="B456" s="7" t="s">
        <v>690</v>
      </c>
      <c r="C456" s="8" t="s">
        <v>448</v>
      </c>
      <c r="D456" s="15">
        <v>2086587.3775852402</v>
      </c>
      <c r="E456" s="8">
        <f t="shared" si="29"/>
        <v>1768294.387784102</v>
      </c>
      <c r="F456" s="17">
        <f t="shared" si="32"/>
        <v>2086.58737758524</v>
      </c>
    </row>
    <row r="457" spans="1:6" ht="12.75">
      <c r="A457" s="11" t="s">
        <v>615</v>
      </c>
      <c r="B457" s="7" t="s">
        <v>689</v>
      </c>
      <c r="C457" s="8" t="s">
        <v>448</v>
      </c>
      <c r="D457" s="15">
        <v>355222.91339850007</v>
      </c>
      <c r="E457" s="8">
        <f t="shared" si="29"/>
        <v>301036.3672868645</v>
      </c>
      <c r="F457" s="17">
        <f t="shared" si="32"/>
        <v>355.22291339850005</v>
      </c>
    </row>
    <row r="458" spans="1:6" ht="12.75">
      <c r="A458" s="11" t="s">
        <v>616</v>
      </c>
      <c r="B458" s="7" t="s">
        <v>688</v>
      </c>
      <c r="C458" s="8" t="s">
        <v>448</v>
      </c>
      <c r="D458" s="15">
        <v>481571.51921631774</v>
      </c>
      <c r="E458" s="8">
        <f t="shared" si="29"/>
        <v>408111.45696298114</v>
      </c>
      <c r="F458" s="17">
        <f t="shared" si="32"/>
        <v>481.57151921631777</v>
      </c>
    </row>
    <row r="459" spans="1:6" ht="12.75">
      <c r="A459" s="11" t="s">
        <v>617</v>
      </c>
      <c r="B459" s="7" t="s">
        <v>687</v>
      </c>
      <c r="C459" s="8" t="s">
        <v>448</v>
      </c>
      <c r="D459" s="15">
        <v>687165.3618307638</v>
      </c>
      <c r="E459" s="8">
        <f t="shared" si="29"/>
        <v>582343.5269752236</v>
      </c>
      <c r="F459" s="17">
        <f t="shared" si="32"/>
        <v>687.1653618307638</v>
      </c>
    </row>
    <row r="460" spans="1:6" ht="12.75">
      <c r="A460" s="11" t="s">
        <v>618</v>
      </c>
      <c r="B460" s="7" t="s">
        <v>686</v>
      </c>
      <c r="C460" s="8" t="s">
        <v>448</v>
      </c>
      <c r="D460" s="15">
        <v>943040.3178575687</v>
      </c>
      <c r="E460" s="8">
        <f t="shared" si="29"/>
        <v>799186.7100487871</v>
      </c>
      <c r="F460" s="17">
        <f t="shared" si="32"/>
        <v>943.0403178575688</v>
      </c>
    </row>
    <row r="461" spans="1:6" ht="12.75">
      <c r="A461" s="11" t="s">
        <v>619</v>
      </c>
      <c r="B461" s="7" t="s">
        <v>685</v>
      </c>
      <c r="C461" s="8" t="s">
        <v>448</v>
      </c>
      <c r="D461" s="15">
        <v>1343568.5515040457</v>
      </c>
      <c r="E461" s="8">
        <f t="shared" si="29"/>
        <v>1138617.4165288524</v>
      </c>
      <c r="F461" s="17">
        <f t="shared" si="32"/>
        <v>1343.5685515040457</v>
      </c>
    </row>
    <row r="462" spans="1:6" ht="12.75">
      <c r="A462" s="11" t="s">
        <v>620</v>
      </c>
      <c r="B462" s="7" t="s">
        <v>684</v>
      </c>
      <c r="C462" s="8" t="s">
        <v>448</v>
      </c>
      <c r="D462" s="15">
        <v>1817205.2954368447</v>
      </c>
      <c r="E462" s="8">
        <f t="shared" si="29"/>
        <v>1540004.487658343</v>
      </c>
      <c r="F462" s="17">
        <f t="shared" si="32"/>
        <v>1817.2052954368446</v>
      </c>
    </row>
    <row r="463" spans="1:6" ht="12.75">
      <c r="A463" s="11" t="s">
        <v>621</v>
      </c>
      <c r="B463" s="7" t="s">
        <v>683</v>
      </c>
      <c r="C463" s="8" t="s">
        <v>448</v>
      </c>
      <c r="D463" s="15">
        <v>2142471.1391809164</v>
      </c>
      <c r="E463" s="8">
        <f t="shared" si="29"/>
        <v>1815653.5077804376</v>
      </c>
      <c r="F463" s="17">
        <f t="shared" si="32"/>
        <v>2142.4711391809165</v>
      </c>
    </row>
    <row r="464" spans="1:13" s="4" customFormat="1" ht="18" customHeight="1">
      <c r="A464" s="38" t="s">
        <v>1310</v>
      </c>
      <c r="B464" s="39"/>
      <c r="C464" s="39"/>
      <c r="D464" s="39"/>
      <c r="E464" s="39"/>
      <c r="F464" s="40"/>
      <c r="M464"/>
    </row>
    <row r="465" spans="1:6" ht="12.75">
      <c r="A465" s="11" t="s">
        <v>681</v>
      </c>
      <c r="B465" s="7" t="s">
        <v>682</v>
      </c>
      <c r="C465" s="8" t="s">
        <v>448</v>
      </c>
      <c r="D465" s="15">
        <v>278526.45728405844</v>
      </c>
      <c r="E465" s="8">
        <f>D465/1.18</f>
        <v>236039.37057971055</v>
      </c>
      <c r="F465" s="17">
        <f>D465/1000</f>
        <v>278.52645728405844</v>
      </c>
    </row>
    <row r="466" spans="1:13" ht="15.75">
      <c r="A466" s="11" t="s">
        <v>678</v>
      </c>
      <c r="B466" s="7" t="s">
        <v>679</v>
      </c>
      <c r="C466" s="8" t="s">
        <v>448</v>
      </c>
      <c r="D466" s="15">
        <v>348259.379535898</v>
      </c>
      <c r="E466" s="8">
        <f>D466/1.18</f>
        <v>295135.0674033034</v>
      </c>
      <c r="F466" s="17">
        <f>D466/1000</f>
        <v>348.259379535898</v>
      </c>
      <c r="M466" s="4"/>
    </row>
    <row r="467" spans="1:13" s="4" customFormat="1" ht="18" customHeight="1">
      <c r="A467" s="38" t="s">
        <v>1286</v>
      </c>
      <c r="B467" s="39"/>
      <c r="C467" s="39"/>
      <c r="D467" s="39"/>
      <c r="E467" s="39"/>
      <c r="F467" s="40"/>
      <c r="M467"/>
    </row>
    <row r="468" spans="1:6" ht="12.75">
      <c r="A468" s="11" t="s">
        <v>677</v>
      </c>
      <c r="B468" s="7" t="s">
        <v>811</v>
      </c>
      <c r="C468" s="8" t="s">
        <v>448</v>
      </c>
      <c r="D468" s="15">
        <v>220196.3978967154</v>
      </c>
      <c r="E468" s="8">
        <f>D468/1.18</f>
        <v>186607.11686162325</v>
      </c>
      <c r="F468" s="17">
        <f aca="true" t="shared" si="33" ref="F468:F484">D468/1000</f>
        <v>220.1963978967154</v>
      </c>
    </row>
    <row r="469" spans="1:13" ht="15.75">
      <c r="A469" s="11" t="s">
        <v>622</v>
      </c>
      <c r="B469" s="7" t="s">
        <v>811</v>
      </c>
      <c r="C469" s="8" t="s">
        <v>448</v>
      </c>
      <c r="D469" s="15">
        <v>224599.48366905</v>
      </c>
      <c r="E469" s="8">
        <f t="shared" si="29"/>
        <v>190338.54548224577</v>
      </c>
      <c r="F469" s="17">
        <f t="shared" si="33"/>
        <v>224.59948366905002</v>
      </c>
      <c r="M469" s="4"/>
    </row>
    <row r="470" spans="1:6" ht="12.75">
      <c r="A470" s="11" t="s">
        <v>623</v>
      </c>
      <c r="B470" s="7" t="s">
        <v>810</v>
      </c>
      <c r="C470" s="8" t="s">
        <v>448</v>
      </c>
      <c r="D470" s="15">
        <v>309725.9558078741</v>
      </c>
      <c r="E470" s="8">
        <f t="shared" si="29"/>
        <v>262479.623565995</v>
      </c>
      <c r="F470" s="17">
        <f t="shared" si="33"/>
        <v>309.7259558078741</v>
      </c>
    </row>
    <row r="471" spans="1:6" ht="12.75">
      <c r="A471" s="11" t="s">
        <v>624</v>
      </c>
      <c r="B471" s="7" t="s">
        <v>808</v>
      </c>
      <c r="C471" s="8" t="s">
        <v>448</v>
      </c>
      <c r="D471" s="15">
        <v>286937.03779020003</v>
      </c>
      <c r="E471" s="8">
        <f t="shared" si="29"/>
        <v>243166.98117813564</v>
      </c>
      <c r="F471" s="17">
        <f t="shared" si="33"/>
        <v>286.9370377902</v>
      </c>
    </row>
    <row r="472" spans="1:6" ht="12.75">
      <c r="A472" s="11" t="s">
        <v>625</v>
      </c>
      <c r="B472" s="7" t="s">
        <v>1334</v>
      </c>
      <c r="C472" s="8" t="s">
        <v>448</v>
      </c>
      <c r="D472" s="15">
        <v>389292.34872812143</v>
      </c>
      <c r="E472" s="8">
        <f t="shared" si="29"/>
        <v>329908.7701085775</v>
      </c>
      <c r="F472" s="17">
        <f t="shared" si="33"/>
        <v>389.29234872812145</v>
      </c>
    </row>
    <row r="473" spans="1:6" ht="12.75">
      <c r="A473" s="11" t="s">
        <v>626</v>
      </c>
      <c r="B473" s="7" t="s">
        <v>807</v>
      </c>
      <c r="C473" s="8" t="s">
        <v>448</v>
      </c>
      <c r="D473" s="15">
        <v>556560.8313330595</v>
      </c>
      <c r="E473" s="8">
        <f t="shared" si="29"/>
        <v>471661.7214686945</v>
      </c>
      <c r="F473" s="17">
        <f t="shared" si="33"/>
        <v>556.5608313330595</v>
      </c>
    </row>
    <row r="474" spans="1:6" ht="12.75">
      <c r="A474" s="11" t="s">
        <v>627</v>
      </c>
      <c r="B474" s="7" t="s">
        <v>806</v>
      </c>
      <c r="C474" s="8" t="s">
        <v>448</v>
      </c>
      <c r="D474" s="15">
        <v>762248.0918935131</v>
      </c>
      <c r="E474" s="8">
        <f t="shared" si="29"/>
        <v>645972.9592317909</v>
      </c>
      <c r="F474" s="17">
        <f t="shared" si="33"/>
        <v>762.2480918935131</v>
      </c>
    </row>
    <row r="475" spans="1:6" ht="12.75">
      <c r="A475" s="11" t="s">
        <v>628</v>
      </c>
      <c r="B475" s="7" t="s">
        <v>805</v>
      </c>
      <c r="C475" s="8" t="s">
        <v>448</v>
      </c>
      <c r="D475" s="15">
        <v>1045488.8997354419</v>
      </c>
      <c r="E475" s="8">
        <f t="shared" si="29"/>
        <v>886007.5421486796</v>
      </c>
      <c r="F475" s="17">
        <f t="shared" si="33"/>
        <v>1045.488899735442</v>
      </c>
    </row>
    <row r="476" spans="1:6" ht="12.75">
      <c r="A476" s="11" t="s">
        <v>629</v>
      </c>
      <c r="B476" s="7" t="s">
        <v>804</v>
      </c>
      <c r="C476" s="8" t="s">
        <v>448</v>
      </c>
      <c r="D476" s="15">
        <v>1369937.9076768432</v>
      </c>
      <c r="E476" s="8">
        <f aca="true" t="shared" si="34" ref="E476:E502">D476/1.18</f>
        <v>1160964.3285396977</v>
      </c>
      <c r="F476" s="17">
        <f t="shared" si="33"/>
        <v>1369.9379076768432</v>
      </c>
    </row>
    <row r="477" spans="1:6" ht="12.75">
      <c r="A477" s="11" t="s">
        <v>630</v>
      </c>
      <c r="B477" s="7" t="s">
        <v>803</v>
      </c>
      <c r="C477" s="8" t="s">
        <v>448</v>
      </c>
      <c r="D477" s="15">
        <v>1686500.5552408535</v>
      </c>
      <c r="E477" s="8">
        <f t="shared" si="34"/>
        <v>1429237.7586786894</v>
      </c>
      <c r="F477" s="17">
        <f t="shared" si="33"/>
        <v>1686.5005552408534</v>
      </c>
    </row>
    <row r="478" spans="1:6" ht="12.75">
      <c r="A478" s="11" t="s">
        <v>680</v>
      </c>
      <c r="B478" s="7" t="s">
        <v>801</v>
      </c>
      <c r="C478" s="8" t="s">
        <v>448</v>
      </c>
      <c r="D478" s="15">
        <v>358775.9300916001</v>
      </c>
      <c r="E478" s="8">
        <f>D478/1.18</f>
        <v>304047.398382712</v>
      </c>
      <c r="F478" s="17">
        <f t="shared" si="33"/>
        <v>358.7759300916001</v>
      </c>
    </row>
    <row r="479" spans="1:6" ht="12.75">
      <c r="A479" s="11" t="s">
        <v>631</v>
      </c>
      <c r="B479" s="7" t="s">
        <v>800</v>
      </c>
      <c r="C479" s="8" t="s">
        <v>448</v>
      </c>
      <c r="D479" s="15">
        <v>486387.23440848093</v>
      </c>
      <c r="E479" s="8">
        <f t="shared" si="34"/>
        <v>412192.571532611</v>
      </c>
      <c r="F479" s="17">
        <f t="shared" si="33"/>
        <v>486.38723440848094</v>
      </c>
    </row>
    <row r="480" spans="1:6" ht="12.75">
      <c r="A480" s="11" t="s">
        <v>632</v>
      </c>
      <c r="B480" s="7" t="s">
        <v>799</v>
      </c>
      <c r="C480" s="8" t="s">
        <v>448</v>
      </c>
      <c r="D480" s="15">
        <v>694037.0154490714</v>
      </c>
      <c r="E480" s="8">
        <f t="shared" si="34"/>
        <v>588166.9622449758</v>
      </c>
      <c r="F480" s="17">
        <f t="shared" si="33"/>
        <v>694.0370154490714</v>
      </c>
    </row>
    <row r="481" spans="1:6" ht="12.75">
      <c r="A481" s="11" t="s">
        <v>633</v>
      </c>
      <c r="B481" s="7" t="s">
        <v>798</v>
      </c>
      <c r="C481" s="8" t="s">
        <v>448</v>
      </c>
      <c r="D481" s="15">
        <v>952470.7210361443</v>
      </c>
      <c r="E481" s="8">
        <f t="shared" si="34"/>
        <v>807178.5771492749</v>
      </c>
      <c r="F481" s="17">
        <f t="shared" si="33"/>
        <v>952.4707210361443</v>
      </c>
    </row>
    <row r="482" spans="1:6" ht="12.75">
      <c r="A482" s="11" t="s">
        <v>634</v>
      </c>
      <c r="B482" s="7" t="s">
        <v>797</v>
      </c>
      <c r="C482" s="8" t="s">
        <v>448</v>
      </c>
      <c r="D482" s="15">
        <v>1357004.2370190865</v>
      </c>
      <c r="E482" s="8">
        <f t="shared" si="34"/>
        <v>1150003.590694141</v>
      </c>
      <c r="F482" s="17">
        <f t="shared" si="33"/>
        <v>1357.0042370190865</v>
      </c>
    </row>
    <row r="483" spans="1:6" ht="12.75">
      <c r="A483" s="11" t="s">
        <v>635</v>
      </c>
      <c r="B483" s="7" t="s">
        <v>796</v>
      </c>
      <c r="C483" s="8" t="s">
        <v>448</v>
      </c>
      <c r="D483" s="15">
        <v>1835377.3483912135</v>
      </c>
      <c r="E483" s="8">
        <f t="shared" si="34"/>
        <v>1555404.5325349267</v>
      </c>
      <c r="F483" s="17">
        <f t="shared" si="33"/>
        <v>1835.3773483912134</v>
      </c>
    </row>
    <row r="484" spans="1:6" ht="12.75">
      <c r="A484" s="11" t="s">
        <v>636</v>
      </c>
      <c r="B484" s="7" t="s">
        <v>795</v>
      </c>
      <c r="C484" s="8" t="s">
        <v>448</v>
      </c>
      <c r="D484" s="15">
        <v>2163895.8505727258</v>
      </c>
      <c r="E484" s="8">
        <f t="shared" si="34"/>
        <v>1833810.0428582423</v>
      </c>
      <c r="F484" s="17">
        <f t="shared" si="33"/>
        <v>2163.895850572726</v>
      </c>
    </row>
    <row r="485" spans="1:13" s="4" customFormat="1" ht="18" customHeight="1">
      <c r="A485" s="38" t="s">
        <v>1311</v>
      </c>
      <c r="B485" s="39"/>
      <c r="C485" s="39"/>
      <c r="D485" s="39"/>
      <c r="E485" s="39"/>
      <c r="F485" s="40"/>
      <c r="M485"/>
    </row>
    <row r="486" spans="1:6" ht="12.75">
      <c r="A486" s="11" t="s">
        <v>676</v>
      </c>
      <c r="B486" s="7" t="s">
        <v>809</v>
      </c>
      <c r="C486" s="8" t="s">
        <v>448</v>
      </c>
      <c r="D486" s="15">
        <v>281311.721856899</v>
      </c>
      <c r="E486" s="8">
        <f>D486/1.18</f>
        <v>238399.7642855076</v>
      </c>
      <c r="F486" s="17">
        <f>D486/1000</f>
        <v>281.311721856899</v>
      </c>
    </row>
    <row r="487" spans="1:13" ht="15.75">
      <c r="A487" s="11" t="s">
        <v>674</v>
      </c>
      <c r="B487" s="7" t="s">
        <v>802</v>
      </c>
      <c r="C487" s="8" t="s">
        <v>448</v>
      </c>
      <c r="D487" s="15">
        <v>351741.97333125694</v>
      </c>
      <c r="E487" s="8">
        <f>D487/1.18</f>
        <v>298086.4180773364</v>
      </c>
      <c r="F487" s="17">
        <f>D487/1000</f>
        <v>351.74197333125693</v>
      </c>
      <c r="M487" s="4"/>
    </row>
    <row r="488" spans="1:13" s="4" customFormat="1" ht="32.25" customHeight="1">
      <c r="A488" s="35" t="s">
        <v>1287</v>
      </c>
      <c r="B488" s="56"/>
      <c r="C488" s="56"/>
      <c r="D488" s="56"/>
      <c r="E488" s="56"/>
      <c r="F488" s="57"/>
      <c r="M488"/>
    </row>
    <row r="489" spans="1:6" ht="12.75">
      <c r="A489" s="11" t="s">
        <v>637</v>
      </c>
      <c r="B489" s="7" t="s">
        <v>793</v>
      </c>
      <c r="C489" s="8" t="s">
        <v>912</v>
      </c>
      <c r="D489" s="15">
        <v>304213.83460440004</v>
      </c>
      <c r="E489" s="8">
        <f t="shared" si="34"/>
        <v>257808.3344105085</v>
      </c>
      <c r="F489" s="17">
        <f aca="true" t="shared" si="35" ref="F489:F502">D489/1000</f>
        <v>304.21383460440006</v>
      </c>
    </row>
    <row r="490" spans="1:13" ht="15.75">
      <c r="A490" s="11" t="s">
        <v>638</v>
      </c>
      <c r="B490" s="7" t="s">
        <v>792</v>
      </c>
      <c r="C490" s="8" t="s">
        <v>912</v>
      </c>
      <c r="D490" s="15">
        <v>413245.95951109246</v>
      </c>
      <c r="E490" s="8">
        <f t="shared" si="34"/>
        <v>350208.4402636377</v>
      </c>
      <c r="F490" s="17">
        <f t="shared" si="35"/>
        <v>413.24595951109245</v>
      </c>
      <c r="M490" s="4"/>
    </row>
    <row r="491" spans="1:6" ht="12.75">
      <c r="A491" s="11" t="s">
        <v>639</v>
      </c>
      <c r="B491" s="7" t="s">
        <v>791</v>
      </c>
      <c r="C491" s="8" t="s">
        <v>912</v>
      </c>
      <c r="D491" s="15">
        <v>581301.4759294144</v>
      </c>
      <c r="E491" s="8">
        <f t="shared" si="34"/>
        <v>492628.36943170713</v>
      </c>
      <c r="F491" s="17">
        <f t="shared" si="35"/>
        <v>581.3014759294144</v>
      </c>
    </row>
    <row r="492" spans="1:6" ht="12.75">
      <c r="A492" s="11" t="s">
        <v>640</v>
      </c>
      <c r="B492" s="7" t="s">
        <v>1335</v>
      </c>
      <c r="C492" s="8" t="s">
        <v>912</v>
      </c>
      <c r="D492" s="15">
        <v>799966.2092367556</v>
      </c>
      <c r="E492" s="8">
        <f t="shared" si="34"/>
        <v>677937.4654548777</v>
      </c>
      <c r="F492" s="17">
        <f t="shared" si="35"/>
        <v>799.9662092367556</v>
      </c>
    </row>
    <row r="493" spans="1:6" ht="12.75">
      <c r="A493" s="11" t="s">
        <v>641</v>
      </c>
      <c r="B493" s="7" t="s">
        <v>790</v>
      </c>
      <c r="C493" s="8" t="s">
        <v>912</v>
      </c>
      <c r="D493" s="15">
        <v>1097445.6863669818</v>
      </c>
      <c r="E493" s="8">
        <f t="shared" si="34"/>
        <v>930038.7172601542</v>
      </c>
      <c r="F493" s="17">
        <f t="shared" si="35"/>
        <v>1097.4456863669818</v>
      </c>
    </row>
    <row r="494" spans="1:6" ht="12.75">
      <c r="A494" s="11" t="s">
        <v>642</v>
      </c>
      <c r="B494" s="7" t="s">
        <v>789</v>
      </c>
      <c r="C494" s="8" t="s">
        <v>912</v>
      </c>
      <c r="D494" s="15">
        <v>1511609.2474742078</v>
      </c>
      <c r="E494" s="8">
        <f t="shared" si="34"/>
        <v>1281024.7859950913</v>
      </c>
      <c r="F494" s="17">
        <f t="shared" si="35"/>
        <v>1511.6092474742077</v>
      </c>
    </row>
    <row r="495" spans="1:6" ht="12.75">
      <c r="A495" s="11" t="s">
        <v>643</v>
      </c>
      <c r="B495" s="7" t="s">
        <v>788</v>
      </c>
      <c r="C495" s="8" t="s">
        <v>912</v>
      </c>
      <c r="D495" s="15">
        <v>1680080.8007573811</v>
      </c>
      <c r="E495" s="8">
        <f t="shared" si="34"/>
        <v>1423797.2887774417</v>
      </c>
      <c r="F495" s="17">
        <f t="shared" si="35"/>
        <v>1680.0808007573812</v>
      </c>
    </row>
    <row r="496" spans="1:6" ht="12.75">
      <c r="A496" s="11" t="s">
        <v>644</v>
      </c>
      <c r="B496" s="7" t="s">
        <v>787</v>
      </c>
      <c r="C496" s="8" t="s">
        <v>912</v>
      </c>
      <c r="D496" s="15">
        <v>2094823.3777795515</v>
      </c>
      <c r="E496" s="8">
        <f t="shared" si="34"/>
        <v>1775274.0489657219</v>
      </c>
      <c r="F496" s="17">
        <f t="shared" si="35"/>
        <v>2094.8233777795517</v>
      </c>
    </row>
    <row r="497" spans="1:6" ht="12.75">
      <c r="A497" s="11" t="s">
        <v>645</v>
      </c>
      <c r="B497" s="7" t="s">
        <v>785</v>
      </c>
      <c r="C497" s="8" t="s">
        <v>912</v>
      </c>
      <c r="D497" s="15">
        <v>378363.6503661</v>
      </c>
      <c r="E497" s="8">
        <f t="shared" si="34"/>
        <v>320647.16132720344</v>
      </c>
      <c r="F497" s="17">
        <f t="shared" si="35"/>
        <v>378.3636503661</v>
      </c>
    </row>
    <row r="498" spans="1:6" ht="12.75">
      <c r="A498" s="11" t="s">
        <v>646</v>
      </c>
      <c r="B498" s="7" t="s">
        <v>1336</v>
      </c>
      <c r="C498" s="8" t="s">
        <v>912</v>
      </c>
      <c r="D498" s="15">
        <v>513912.79854475963</v>
      </c>
      <c r="E498" s="8">
        <f t="shared" si="34"/>
        <v>435519.32080064376</v>
      </c>
      <c r="F498" s="17">
        <f t="shared" si="35"/>
        <v>513.9127985447597</v>
      </c>
    </row>
    <row r="499" spans="1:6" ht="12.75">
      <c r="A499" s="11" t="s">
        <v>647</v>
      </c>
      <c r="B499" s="7" t="s">
        <v>784</v>
      </c>
      <c r="C499" s="8" t="s">
        <v>912</v>
      </c>
      <c r="D499" s="15">
        <v>729026.4903406097</v>
      </c>
      <c r="E499" s="8">
        <f t="shared" si="34"/>
        <v>617819.0596106863</v>
      </c>
      <c r="F499" s="17">
        <f t="shared" si="35"/>
        <v>729.0264903406097</v>
      </c>
    </row>
    <row r="500" spans="1:6" ht="12.75">
      <c r="A500" s="11" t="s">
        <v>648</v>
      </c>
      <c r="B500" s="7" t="s">
        <v>783</v>
      </c>
      <c r="C500" s="8" t="s">
        <v>912</v>
      </c>
      <c r="D500" s="15">
        <v>1008166.1627772992</v>
      </c>
      <c r="E500" s="8">
        <f t="shared" si="34"/>
        <v>854378.1040485586</v>
      </c>
      <c r="F500" s="17">
        <f t="shared" si="35"/>
        <v>1008.1661627772992</v>
      </c>
    </row>
    <row r="501" spans="1:6" ht="12.75">
      <c r="A501" s="11" t="s">
        <v>649</v>
      </c>
      <c r="B501" s="7" t="s">
        <v>782</v>
      </c>
      <c r="C501" s="8" t="s">
        <v>912</v>
      </c>
      <c r="D501" s="15">
        <v>1365766.1287617183</v>
      </c>
      <c r="E501" s="8">
        <f t="shared" si="34"/>
        <v>1157428.9226794224</v>
      </c>
      <c r="F501" s="17">
        <f t="shared" si="35"/>
        <v>1365.7661287617184</v>
      </c>
    </row>
    <row r="502" spans="1:6" ht="12.75">
      <c r="A502" s="11" t="s">
        <v>650</v>
      </c>
      <c r="B502" s="7" t="s">
        <v>781</v>
      </c>
      <c r="C502" s="8" t="s">
        <v>912</v>
      </c>
      <c r="D502" s="15">
        <v>2189079.77376692</v>
      </c>
      <c r="E502" s="8">
        <f t="shared" si="34"/>
        <v>1855152.3506499322</v>
      </c>
      <c r="F502" s="17">
        <f t="shared" si="35"/>
        <v>2189.07977376692</v>
      </c>
    </row>
    <row r="503" spans="1:13" s="4" customFormat="1" ht="32.25" customHeight="1">
      <c r="A503" s="35" t="s">
        <v>1312</v>
      </c>
      <c r="B503" s="56"/>
      <c r="C503" s="56"/>
      <c r="D503" s="56"/>
      <c r="E503" s="56"/>
      <c r="F503" s="57"/>
      <c r="M503"/>
    </row>
    <row r="504" spans="1:6" ht="12.75">
      <c r="A504" s="11" t="s">
        <v>675</v>
      </c>
      <c r="B504" s="7" t="s">
        <v>794</v>
      </c>
      <c r="C504" s="8" t="s">
        <v>912</v>
      </c>
      <c r="D504" s="15">
        <v>298249.8812314732</v>
      </c>
      <c r="E504" s="8">
        <f>D504/1.18</f>
        <v>252754.1366368417</v>
      </c>
      <c r="F504" s="17">
        <f>D504/1000</f>
        <v>298.2498812314732</v>
      </c>
    </row>
    <row r="505" spans="1:13" ht="15.75">
      <c r="A505" s="11" t="s">
        <v>673</v>
      </c>
      <c r="B505" s="7" t="s">
        <v>786</v>
      </c>
      <c r="C505" s="8" t="s">
        <v>912</v>
      </c>
      <c r="D505" s="15">
        <v>370945.05</v>
      </c>
      <c r="E505" s="8">
        <f>D505/1.18</f>
        <v>314360.21186440677</v>
      </c>
      <c r="F505" s="17">
        <f>D505/1000</f>
        <v>370.94505</v>
      </c>
      <c r="M505" s="4"/>
    </row>
    <row r="506" spans="1:13" s="4" customFormat="1" ht="32.25" customHeight="1">
      <c r="A506" s="35" t="s">
        <v>1288</v>
      </c>
      <c r="B506" s="56"/>
      <c r="C506" s="56"/>
      <c r="D506" s="56"/>
      <c r="E506" s="56"/>
      <c r="F506" s="57"/>
      <c r="M506"/>
    </row>
    <row r="507" spans="1:6" ht="12.75">
      <c r="A507" s="6" t="s">
        <v>1124</v>
      </c>
      <c r="B507" s="8" t="s">
        <v>1181</v>
      </c>
      <c r="C507" s="8" t="s">
        <v>1238</v>
      </c>
      <c r="D507" s="15">
        <v>51502.5</v>
      </c>
      <c r="E507" s="8">
        <f aca="true" t="shared" si="36" ref="E507:E573">D507/1.18</f>
        <v>43646.18644067797</v>
      </c>
      <c r="F507" s="17">
        <f aca="true" t="shared" si="37" ref="F507:F533">D507/1000</f>
        <v>51.5025</v>
      </c>
    </row>
    <row r="508" spans="1:13" ht="15.75">
      <c r="A508" s="6" t="s">
        <v>1125</v>
      </c>
      <c r="B508" s="8" t="s">
        <v>1182</v>
      </c>
      <c r="C508" s="8" t="s">
        <v>1238</v>
      </c>
      <c r="D508" s="15">
        <v>62208.3</v>
      </c>
      <c r="E508" s="8">
        <f t="shared" si="36"/>
        <v>52718.89830508475</v>
      </c>
      <c r="F508" s="17">
        <f t="shared" si="37"/>
        <v>62.2083</v>
      </c>
      <c r="M508" s="4"/>
    </row>
    <row r="509" spans="1:6" ht="12.75">
      <c r="A509" s="6" t="s">
        <v>1126</v>
      </c>
      <c r="B509" s="8" t="s">
        <v>1183</v>
      </c>
      <c r="C509" s="8" t="s">
        <v>1238</v>
      </c>
      <c r="D509" s="15">
        <v>84972.3</v>
      </c>
      <c r="E509" s="8">
        <f t="shared" si="36"/>
        <v>72010.42372881356</v>
      </c>
      <c r="F509" s="17">
        <f t="shared" si="37"/>
        <v>84.9723</v>
      </c>
    </row>
    <row r="510" spans="1:6" ht="12.75">
      <c r="A510" s="6" t="s">
        <v>1127</v>
      </c>
      <c r="B510" s="8" t="s">
        <v>1184</v>
      </c>
      <c r="C510" s="8" t="s">
        <v>1238</v>
      </c>
      <c r="D510" s="15">
        <v>61808.25</v>
      </c>
      <c r="E510" s="8">
        <f t="shared" si="36"/>
        <v>52379.872881355936</v>
      </c>
      <c r="F510" s="17">
        <f t="shared" si="37"/>
        <v>61.80825</v>
      </c>
    </row>
    <row r="511" spans="1:6" ht="12.75">
      <c r="A511" s="6" t="s">
        <v>1128</v>
      </c>
      <c r="B511" s="8" t="s">
        <v>1185</v>
      </c>
      <c r="C511" s="8" t="s">
        <v>1238</v>
      </c>
      <c r="D511" s="15">
        <v>75461.40000000001</v>
      </c>
      <c r="E511" s="8">
        <f t="shared" si="36"/>
        <v>63950.33898305086</v>
      </c>
      <c r="F511" s="17">
        <f t="shared" si="37"/>
        <v>75.46140000000001</v>
      </c>
    </row>
    <row r="512" spans="1:6" ht="12.75">
      <c r="A512" s="6" t="s">
        <v>1129</v>
      </c>
      <c r="B512" s="8" t="s">
        <v>1186</v>
      </c>
      <c r="C512" s="8" t="s">
        <v>1238</v>
      </c>
      <c r="D512" s="15">
        <v>103980.45000000001</v>
      </c>
      <c r="E512" s="8">
        <f t="shared" si="36"/>
        <v>88119.02542372883</v>
      </c>
      <c r="F512" s="17">
        <f t="shared" si="37"/>
        <v>103.98045</v>
      </c>
    </row>
    <row r="513" spans="1:6" ht="12.75">
      <c r="A513" s="6" t="s">
        <v>1130</v>
      </c>
      <c r="B513" s="8" t="s">
        <v>1187</v>
      </c>
      <c r="C513" s="8" t="s">
        <v>1238</v>
      </c>
      <c r="D513" s="15">
        <v>79026.15000000001</v>
      </c>
      <c r="E513" s="8">
        <f t="shared" si="36"/>
        <v>66971.31355932205</v>
      </c>
      <c r="F513" s="17">
        <f t="shared" si="37"/>
        <v>79.02615000000002</v>
      </c>
    </row>
    <row r="514" spans="1:6" ht="12.75">
      <c r="A514" s="6" t="s">
        <v>1131</v>
      </c>
      <c r="B514" s="8" t="s">
        <v>1188</v>
      </c>
      <c r="C514" s="8" t="s">
        <v>1238</v>
      </c>
      <c r="D514" s="15">
        <v>97111.35</v>
      </c>
      <c r="E514" s="8">
        <f t="shared" si="36"/>
        <v>82297.75423728814</v>
      </c>
      <c r="F514" s="17">
        <f t="shared" si="37"/>
        <v>97.11135</v>
      </c>
    </row>
    <row r="515" spans="1:6" ht="12.75">
      <c r="A515" s="6" t="s">
        <v>1132</v>
      </c>
      <c r="B515" s="8" t="s">
        <v>1189</v>
      </c>
      <c r="C515" s="8" t="s">
        <v>1238</v>
      </c>
      <c r="D515" s="15">
        <v>135708.30000000002</v>
      </c>
      <c r="E515" s="8">
        <f t="shared" si="36"/>
        <v>115007.0338983051</v>
      </c>
      <c r="F515" s="17">
        <f t="shared" si="37"/>
        <v>135.7083</v>
      </c>
    </row>
    <row r="516" spans="1:6" ht="12.75">
      <c r="A516" s="6" t="s">
        <v>1133</v>
      </c>
      <c r="B516" s="8" t="s">
        <v>1190</v>
      </c>
      <c r="C516" s="8" t="s">
        <v>1238</v>
      </c>
      <c r="D516" s="15">
        <v>201304.95</v>
      </c>
      <c r="E516" s="8">
        <f t="shared" si="36"/>
        <v>170597.4152542373</v>
      </c>
      <c r="F516" s="17">
        <f t="shared" si="37"/>
        <v>201.30495000000002</v>
      </c>
    </row>
    <row r="517" spans="1:6" ht="12.75">
      <c r="A517" s="6" t="s">
        <v>1134</v>
      </c>
      <c r="B517" s="8" t="s">
        <v>1191</v>
      </c>
      <c r="C517" s="8" t="s">
        <v>1238</v>
      </c>
      <c r="D517" s="15">
        <v>279040.65</v>
      </c>
      <c r="E517" s="8">
        <f t="shared" si="36"/>
        <v>236475.1271186441</v>
      </c>
      <c r="F517" s="17">
        <f t="shared" si="37"/>
        <v>279.04065</v>
      </c>
    </row>
    <row r="518" spans="1:6" ht="12.75">
      <c r="A518" s="6" t="s">
        <v>1135</v>
      </c>
      <c r="B518" s="8" t="s">
        <v>1192</v>
      </c>
      <c r="C518" s="8" t="s">
        <v>1238</v>
      </c>
      <c r="D518" s="15">
        <v>113422.05</v>
      </c>
      <c r="E518" s="8">
        <f t="shared" si="36"/>
        <v>96120.38135593222</v>
      </c>
      <c r="F518" s="17">
        <f t="shared" si="37"/>
        <v>113.42205</v>
      </c>
    </row>
    <row r="519" spans="1:6" ht="12.75">
      <c r="A519" s="6" t="s">
        <v>1136</v>
      </c>
      <c r="B519" s="8" t="s">
        <v>1193</v>
      </c>
      <c r="C519" s="8" t="s">
        <v>1238</v>
      </c>
      <c r="D519" s="15">
        <v>140084.7</v>
      </c>
      <c r="E519" s="8">
        <f t="shared" si="36"/>
        <v>118715.84745762714</v>
      </c>
      <c r="F519" s="17">
        <f t="shared" si="37"/>
        <v>140.0847</v>
      </c>
    </row>
    <row r="520" spans="1:6" ht="12.75">
      <c r="A520" s="6" t="s">
        <v>1137</v>
      </c>
      <c r="B520" s="8" t="s">
        <v>1194</v>
      </c>
      <c r="C520" s="8" t="s">
        <v>1238</v>
      </c>
      <c r="D520" s="15">
        <v>196230.30000000002</v>
      </c>
      <c r="E520" s="8">
        <f t="shared" si="36"/>
        <v>166296.86440677967</v>
      </c>
      <c r="F520" s="17">
        <f t="shared" si="37"/>
        <v>196.23030000000003</v>
      </c>
    </row>
    <row r="521" spans="1:6" ht="12.75">
      <c r="A521" s="6" t="s">
        <v>1138</v>
      </c>
      <c r="B521" s="8" t="s">
        <v>1195</v>
      </c>
      <c r="C521" s="8" t="s">
        <v>1238</v>
      </c>
      <c r="D521" s="15">
        <v>290420.55</v>
      </c>
      <c r="E521" s="8">
        <f t="shared" si="36"/>
        <v>246119.11016949153</v>
      </c>
      <c r="F521" s="17">
        <f t="shared" si="37"/>
        <v>290.42055</v>
      </c>
    </row>
    <row r="522" spans="1:6" ht="12.75">
      <c r="A522" s="6" t="s">
        <v>1139</v>
      </c>
      <c r="B522" s="8" t="s">
        <v>1196</v>
      </c>
      <c r="C522" s="8" t="s">
        <v>1238</v>
      </c>
      <c r="D522" s="15">
        <v>148584.45</v>
      </c>
      <c r="E522" s="8">
        <f t="shared" si="36"/>
        <v>125919.02542372883</v>
      </c>
      <c r="F522" s="17">
        <f t="shared" si="37"/>
        <v>148.58445</v>
      </c>
    </row>
    <row r="523" spans="1:6" ht="12.75">
      <c r="A523" s="6" t="s">
        <v>1140</v>
      </c>
      <c r="B523" s="8" t="s">
        <v>1197</v>
      </c>
      <c r="C523" s="8" t="s">
        <v>1238</v>
      </c>
      <c r="D523" s="15">
        <v>184558.5</v>
      </c>
      <c r="E523" s="8">
        <f t="shared" si="36"/>
        <v>156405.5084745763</v>
      </c>
      <c r="F523" s="17">
        <f t="shared" si="37"/>
        <v>184.5585</v>
      </c>
    </row>
    <row r="524" spans="1:6" ht="12.75">
      <c r="A524" s="6" t="s">
        <v>1141</v>
      </c>
      <c r="B524" s="8" t="s">
        <v>1198</v>
      </c>
      <c r="C524" s="8" t="s">
        <v>1238</v>
      </c>
      <c r="D524" s="15">
        <v>261495.15000000002</v>
      </c>
      <c r="E524" s="8">
        <f t="shared" si="36"/>
        <v>221606.05932203392</v>
      </c>
      <c r="F524" s="17">
        <f t="shared" si="37"/>
        <v>261.49515</v>
      </c>
    </row>
    <row r="525" spans="1:6" ht="12.75">
      <c r="A525" s="6" t="s">
        <v>1142</v>
      </c>
      <c r="B525" s="8" t="s">
        <v>1199</v>
      </c>
      <c r="C525" s="8" t="s">
        <v>1238</v>
      </c>
      <c r="D525" s="15">
        <v>192217.2</v>
      </c>
      <c r="E525" s="8">
        <f t="shared" si="36"/>
        <v>162895.93220338985</v>
      </c>
      <c r="F525" s="17">
        <f t="shared" si="37"/>
        <v>192.21720000000002</v>
      </c>
    </row>
    <row r="526" spans="1:6" ht="12.75">
      <c r="A526" s="6" t="s">
        <v>1143</v>
      </c>
      <c r="B526" s="8" t="s">
        <v>1200</v>
      </c>
      <c r="C526" s="8" t="s">
        <v>1238</v>
      </c>
      <c r="D526" s="15">
        <v>241147.2</v>
      </c>
      <c r="E526" s="8">
        <f t="shared" si="36"/>
        <v>204362.03389830512</v>
      </c>
      <c r="F526" s="17">
        <f t="shared" si="37"/>
        <v>241.1472</v>
      </c>
    </row>
    <row r="527" spans="1:6" ht="12.75">
      <c r="A527" s="6" t="s">
        <v>1144</v>
      </c>
      <c r="B527" s="8" t="s">
        <v>1201</v>
      </c>
      <c r="C527" s="8" t="s">
        <v>1238</v>
      </c>
      <c r="D527" s="15">
        <v>344371.65</v>
      </c>
      <c r="E527" s="8">
        <f t="shared" si="36"/>
        <v>291840.3813559322</v>
      </c>
      <c r="F527" s="17">
        <f t="shared" si="37"/>
        <v>344.37165000000005</v>
      </c>
    </row>
    <row r="528" spans="1:6" ht="12.75">
      <c r="A528" s="6" t="s">
        <v>1145</v>
      </c>
      <c r="B528" s="8" t="s">
        <v>1202</v>
      </c>
      <c r="C528" s="8" t="s">
        <v>1238</v>
      </c>
      <c r="D528" s="15">
        <v>272441.4</v>
      </c>
      <c r="E528" s="8">
        <f t="shared" si="36"/>
        <v>230882.54237288138</v>
      </c>
      <c r="F528" s="17">
        <f t="shared" si="37"/>
        <v>272.44140000000004</v>
      </c>
    </row>
    <row r="529" spans="1:6" ht="12.75">
      <c r="A529" s="6" t="s">
        <v>1146</v>
      </c>
      <c r="B529" s="8" t="s">
        <v>1203</v>
      </c>
      <c r="C529" s="8" t="s">
        <v>1238</v>
      </c>
      <c r="D529" s="9"/>
      <c r="E529" s="8">
        <f t="shared" si="36"/>
        <v>0</v>
      </c>
      <c r="F529" s="17">
        <f t="shared" si="37"/>
        <v>0</v>
      </c>
    </row>
    <row r="530" spans="1:6" ht="12.75">
      <c r="A530" s="6" t="s">
        <v>1147</v>
      </c>
      <c r="B530" s="8" t="s">
        <v>1204</v>
      </c>
      <c r="C530" s="8" t="s">
        <v>1238</v>
      </c>
      <c r="D530" s="15">
        <v>488241.60000000003</v>
      </c>
      <c r="E530" s="8">
        <f t="shared" si="36"/>
        <v>413764.06779661024</v>
      </c>
      <c r="F530" s="17">
        <f t="shared" si="37"/>
        <v>488.24160000000006</v>
      </c>
    </row>
    <row r="531" spans="1:6" ht="12.75">
      <c r="A531" s="6" t="s">
        <v>1148</v>
      </c>
      <c r="B531" s="8" t="s">
        <v>1205</v>
      </c>
      <c r="C531" s="8" t="s">
        <v>1238</v>
      </c>
      <c r="D531" s="15">
        <v>360825.15</v>
      </c>
      <c r="E531" s="8">
        <f t="shared" si="36"/>
        <v>305784.02542372886</v>
      </c>
      <c r="F531" s="17">
        <f t="shared" si="37"/>
        <v>360.82515</v>
      </c>
    </row>
    <row r="532" spans="1:6" ht="12.75">
      <c r="A532" s="6" t="s">
        <v>1149</v>
      </c>
      <c r="B532" s="8" t="s">
        <v>1206</v>
      </c>
      <c r="C532" s="8" t="s">
        <v>1238</v>
      </c>
      <c r="D532" s="9"/>
      <c r="E532" s="8">
        <f t="shared" si="36"/>
        <v>0</v>
      </c>
      <c r="F532" s="17">
        <f t="shared" si="37"/>
        <v>0</v>
      </c>
    </row>
    <row r="533" spans="1:6" ht="12.75">
      <c r="A533" s="6" t="s">
        <v>1150</v>
      </c>
      <c r="B533" s="8" t="s">
        <v>1207</v>
      </c>
      <c r="C533" s="8" t="s">
        <v>1238</v>
      </c>
      <c r="D533" s="15">
        <v>653789.85</v>
      </c>
      <c r="E533" s="8">
        <f t="shared" si="36"/>
        <v>554059.1949152543</v>
      </c>
      <c r="F533" s="17">
        <f t="shared" si="37"/>
        <v>653.78985</v>
      </c>
    </row>
    <row r="534" spans="1:13" s="4" customFormat="1" ht="32.25" customHeight="1">
      <c r="A534" s="35" t="s">
        <v>1289</v>
      </c>
      <c r="B534" s="56"/>
      <c r="C534" s="56"/>
      <c r="D534" s="56"/>
      <c r="E534" s="56"/>
      <c r="F534" s="57"/>
      <c r="M534"/>
    </row>
    <row r="535" spans="1:6" ht="12.75">
      <c r="A535" s="6" t="s">
        <v>1151</v>
      </c>
      <c r="B535" s="8" t="s">
        <v>1208</v>
      </c>
      <c r="C535" s="8" t="s">
        <v>1238</v>
      </c>
      <c r="D535" s="15">
        <v>55107.675</v>
      </c>
      <c r="E535" s="8">
        <f t="shared" si="36"/>
        <v>46701.41949152543</v>
      </c>
      <c r="F535" s="17">
        <f aca="true" t="shared" si="38" ref="F535:F564">D535/1000</f>
        <v>55.107675</v>
      </c>
    </row>
    <row r="536" spans="1:13" ht="15.75">
      <c r="A536" s="6" t="s">
        <v>1152</v>
      </c>
      <c r="B536" s="8" t="s">
        <v>1209</v>
      </c>
      <c r="C536" s="8" t="s">
        <v>1238</v>
      </c>
      <c r="D536" s="15">
        <v>66562.88100000001</v>
      </c>
      <c r="E536" s="8">
        <f t="shared" si="36"/>
        <v>56409.221186440685</v>
      </c>
      <c r="F536" s="17">
        <f t="shared" si="38"/>
        <v>66.562881</v>
      </c>
      <c r="M536" s="4"/>
    </row>
    <row r="537" spans="1:6" ht="12.75">
      <c r="A537" s="6" t="s">
        <v>1153</v>
      </c>
      <c r="B537" s="8" t="s">
        <v>1210</v>
      </c>
      <c r="C537" s="8" t="s">
        <v>1238</v>
      </c>
      <c r="D537" s="15">
        <v>90920.361</v>
      </c>
      <c r="E537" s="8">
        <f t="shared" si="36"/>
        <v>77051.15338983052</v>
      </c>
      <c r="F537" s="17">
        <f t="shared" si="38"/>
        <v>90.920361</v>
      </c>
    </row>
    <row r="538" spans="1:8" ht="12.75">
      <c r="A538" s="6" t="s">
        <v>1154</v>
      </c>
      <c r="B538" s="8" t="s">
        <v>1211</v>
      </c>
      <c r="C538" s="8" t="s">
        <v>1238</v>
      </c>
      <c r="D538" s="15">
        <v>132450.53850000002</v>
      </c>
      <c r="E538" s="8">
        <f t="shared" si="36"/>
        <v>112246.21906779664</v>
      </c>
      <c r="F538" s="17">
        <f t="shared" si="38"/>
        <v>132.45053850000002</v>
      </c>
      <c r="H538" s="1"/>
    </row>
    <row r="539" spans="1:6" ht="12.75">
      <c r="A539" s="6" t="s">
        <v>1155</v>
      </c>
      <c r="B539" s="8" t="s">
        <v>1212</v>
      </c>
      <c r="C539" s="8" t="s">
        <v>1238</v>
      </c>
      <c r="D539" s="15">
        <v>183221.50350000002</v>
      </c>
      <c r="E539" s="8">
        <f t="shared" si="36"/>
        <v>155272.46059322037</v>
      </c>
      <c r="F539" s="17">
        <f t="shared" si="38"/>
        <v>183.2215035</v>
      </c>
    </row>
    <row r="540" spans="1:6" ht="12.75">
      <c r="A540" s="6" t="s">
        <v>1156</v>
      </c>
      <c r="B540" s="8" t="s">
        <v>1213</v>
      </c>
      <c r="C540" s="8" t="s">
        <v>1238</v>
      </c>
      <c r="D540" s="15">
        <v>66134.8275</v>
      </c>
      <c r="E540" s="8">
        <f t="shared" si="36"/>
        <v>56046.46398305085</v>
      </c>
      <c r="F540" s="17">
        <f t="shared" si="38"/>
        <v>66.1348275</v>
      </c>
    </row>
    <row r="541" spans="1:6" ht="12.75">
      <c r="A541" s="6" t="s">
        <v>1157</v>
      </c>
      <c r="B541" s="8" t="s">
        <v>1214</v>
      </c>
      <c r="C541" s="8" t="s">
        <v>1238</v>
      </c>
      <c r="D541" s="15">
        <v>80743.69800000002</v>
      </c>
      <c r="E541" s="8">
        <f t="shared" si="36"/>
        <v>68426.86271186442</v>
      </c>
      <c r="F541" s="17">
        <f t="shared" si="38"/>
        <v>80.74369800000002</v>
      </c>
    </row>
    <row r="542" spans="1:6" ht="12.75">
      <c r="A542" s="6" t="s">
        <v>1158</v>
      </c>
      <c r="B542" s="8" t="s">
        <v>1215</v>
      </c>
      <c r="C542" s="8" t="s">
        <v>1238</v>
      </c>
      <c r="D542" s="15">
        <v>111259.08150000001</v>
      </c>
      <c r="E542" s="8">
        <f t="shared" si="36"/>
        <v>94287.35720338985</v>
      </c>
      <c r="F542" s="17">
        <f t="shared" si="38"/>
        <v>111.25908150000001</v>
      </c>
    </row>
    <row r="543" spans="1:6" ht="12.75">
      <c r="A543" s="6" t="s">
        <v>1159</v>
      </c>
      <c r="B543" s="8" t="s">
        <v>1216</v>
      </c>
      <c r="C543" s="8" t="s">
        <v>1238</v>
      </c>
      <c r="D543" s="15">
        <v>84557.9805</v>
      </c>
      <c r="E543" s="8">
        <f t="shared" si="36"/>
        <v>71659.30550847459</v>
      </c>
      <c r="F543" s="17">
        <f t="shared" si="38"/>
        <v>84.5579805</v>
      </c>
    </row>
    <row r="544" spans="1:6" ht="12.75">
      <c r="A544" s="6" t="s">
        <v>1160</v>
      </c>
      <c r="B544" s="8" t="s">
        <v>1217</v>
      </c>
      <c r="C544" s="8" t="s">
        <v>1238</v>
      </c>
      <c r="D544" s="15">
        <v>103909.14450000001</v>
      </c>
      <c r="E544" s="8">
        <f t="shared" si="36"/>
        <v>88058.59703389832</v>
      </c>
      <c r="F544" s="17">
        <f t="shared" si="38"/>
        <v>103.90914450000001</v>
      </c>
    </row>
    <row r="545" spans="1:6" ht="12.75">
      <c r="A545" s="6" t="s">
        <v>1161</v>
      </c>
      <c r="B545" s="8" t="s">
        <v>1218</v>
      </c>
      <c r="C545" s="8" t="s">
        <v>1238</v>
      </c>
      <c r="D545" s="15">
        <v>145207.881</v>
      </c>
      <c r="E545" s="8">
        <f t="shared" si="36"/>
        <v>123057.52627118645</v>
      </c>
      <c r="F545" s="17">
        <f t="shared" si="38"/>
        <v>145.207881</v>
      </c>
    </row>
    <row r="546" spans="1:6" ht="12.75">
      <c r="A546" s="6" t="s">
        <v>1162</v>
      </c>
      <c r="B546" s="8" t="s">
        <v>1219</v>
      </c>
      <c r="C546" s="8" t="s">
        <v>1238</v>
      </c>
      <c r="D546" s="15">
        <v>215396.29650000003</v>
      </c>
      <c r="E546" s="8">
        <f t="shared" si="36"/>
        <v>182539.23432203394</v>
      </c>
      <c r="F546" s="17">
        <f t="shared" si="38"/>
        <v>215.39629650000003</v>
      </c>
    </row>
    <row r="547" spans="1:6" ht="12.75">
      <c r="A547" s="6" t="s">
        <v>1163</v>
      </c>
      <c r="B547" s="8" t="s">
        <v>1220</v>
      </c>
      <c r="C547" s="8" t="s">
        <v>1238</v>
      </c>
      <c r="D547" s="15">
        <v>298573.4955</v>
      </c>
      <c r="E547" s="8">
        <f t="shared" si="36"/>
        <v>253028.3860169492</v>
      </c>
      <c r="F547" s="17">
        <f t="shared" si="38"/>
        <v>298.57349550000004</v>
      </c>
    </row>
    <row r="548" spans="1:6" ht="12.75">
      <c r="A548" s="6" t="s">
        <v>1164</v>
      </c>
      <c r="B548" s="8" t="s">
        <v>1221</v>
      </c>
      <c r="C548" s="8" t="s">
        <v>1238</v>
      </c>
      <c r="D548" s="15">
        <v>121361.5935</v>
      </c>
      <c r="E548" s="8">
        <f t="shared" si="36"/>
        <v>102848.80805084747</v>
      </c>
      <c r="F548" s="17">
        <f t="shared" si="38"/>
        <v>121.3615935</v>
      </c>
    </row>
    <row r="549" spans="1:6" ht="12.75">
      <c r="A549" s="6" t="s">
        <v>1165</v>
      </c>
      <c r="B549" s="8" t="s">
        <v>1222</v>
      </c>
      <c r="C549" s="8" t="s">
        <v>1238</v>
      </c>
      <c r="D549" s="15">
        <v>149890.62900000002</v>
      </c>
      <c r="E549" s="8">
        <f t="shared" si="36"/>
        <v>127025.95677966104</v>
      </c>
      <c r="F549" s="17">
        <f t="shared" si="38"/>
        <v>149.89062900000002</v>
      </c>
    </row>
    <row r="550" spans="1:6" ht="12.75">
      <c r="A550" s="6" t="s">
        <v>1166</v>
      </c>
      <c r="B550" s="8" t="s">
        <v>1223</v>
      </c>
      <c r="C550" s="8" t="s">
        <v>1238</v>
      </c>
      <c r="D550" s="15">
        <v>209966.42100000003</v>
      </c>
      <c r="E550" s="8">
        <f t="shared" si="36"/>
        <v>177937.64491525426</v>
      </c>
      <c r="F550" s="17">
        <f t="shared" si="38"/>
        <v>209.96642100000003</v>
      </c>
    </row>
    <row r="551" spans="1:6" ht="12.75">
      <c r="A551" s="6" t="s">
        <v>1167</v>
      </c>
      <c r="B551" s="8" t="s">
        <v>1224</v>
      </c>
      <c r="C551" s="8" t="s">
        <v>1238</v>
      </c>
      <c r="D551" s="15">
        <v>310749.98850000004</v>
      </c>
      <c r="E551" s="8">
        <f t="shared" si="36"/>
        <v>263347.447881356</v>
      </c>
      <c r="F551" s="17">
        <f t="shared" si="38"/>
        <v>310.74998850000003</v>
      </c>
    </row>
    <row r="552" spans="1:6" ht="12.75">
      <c r="A552" s="6" t="s">
        <v>1168</v>
      </c>
      <c r="B552" s="8" t="s">
        <v>1225</v>
      </c>
      <c r="C552" s="8" t="s">
        <v>1238</v>
      </c>
      <c r="D552" s="15">
        <v>436740.40200000006</v>
      </c>
      <c r="E552" s="8">
        <f t="shared" si="36"/>
        <v>370118.9847457628</v>
      </c>
      <c r="F552" s="17">
        <f t="shared" si="38"/>
        <v>436.7404020000001</v>
      </c>
    </row>
    <row r="553" spans="1:6" ht="12.75">
      <c r="A553" s="6" t="s">
        <v>1169</v>
      </c>
      <c r="B553" s="8" t="s">
        <v>1226</v>
      </c>
      <c r="C553" s="8" t="s">
        <v>1238</v>
      </c>
      <c r="D553" s="15">
        <v>158985.3615</v>
      </c>
      <c r="E553" s="8">
        <f t="shared" si="36"/>
        <v>134733.35720338984</v>
      </c>
      <c r="F553" s="17">
        <f t="shared" si="38"/>
        <v>158.9853615</v>
      </c>
    </row>
    <row r="554" spans="1:6" ht="12.75">
      <c r="A554" s="6" t="s">
        <v>1170</v>
      </c>
      <c r="B554" s="8" t="s">
        <v>1227</v>
      </c>
      <c r="C554" s="8" t="s">
        <v>1238</v>
      </c>
      <c r="D554" s="15">
        <v>197477.59500000003</v>
      </c>
      <c r="E554" s="8">
        <f t="shared" si="36"/>
        <v>167353.89406779665</v>
      </c>
      <c r="F554" s="17">
        <f t="shared" si="38"/>
        <v>197.47759500000004</v>
      </c>
    </row>
    <row r="555" spans="1:6" ht="12.75">
      <c r="A555" s="6" t="s">
        <v>1171</v>
      </c>
      <c r="B555" s="8" t="s">
        <v>1228</v>
      </c>
      <c r="C555" s="8" t="s">
        <v>1238</v>
      </c>
      <c r="D555" s="15">
        <v>279799.8105</v>
      </c>
      <c r="E555" s="8">
        <f t="shared" si="36"/>
        <v>237118.4834745763</v>
      </c>
      <c r="F555" s="17">
        <f t="shared" si="38"/>
        <v>279.79981050000004</v>
      </c>
    </row>
    <row r="556" spans="1:6" ht="12.75">
      <c r="A556" s="6" t="s">
        <v>1172</v>
      </c>
      <c r="B556" s="8" t="s">
        <v>1229</v>
      </c>
      <c r="C556" s="8" t="s">
        <v>1238</v>
      </c>
      <c r="D556" s="15">
        <v>205672.404</v>
      </c>
      <c r="E556" s="8">
        <f t="shared" si="36"/>
        <v>174298.64745762714</v>
      </c>
      <c r="F556" s="17">
        <f t="shared" si="38"/>
        <v>205.672404</v>
      </c>
    </row>
    <row r="557" spans="1:6" ht="12.75">
      <c r="A557" s="6" t="s">
        <v>1173</v>
      </c>
      <c r="B557" s="8" t="s">
        <v>1230</v>
      </c>
      <c r="C557" s="8" t="s">
        <v>1238</v>
      </c>
      <c r="D557" s="15">
        <v>258027.50400000002</v>
      </c>
      <c r="E557" s="8">
        <f t="shared" si="36"/>
        <v>218667.37627118645</v>
      </c>
      <c r="F557" s="17">
        <f t="shared" si="38"/>
        <v>258.027504</v>
      </c>
    </row>
    <row r="558" spans="1:6" ht="12.75">
      <c r="A558" s="6" t="s">
        <v>1174</v>
      </c>
      <c r="B558" s="8" t="s">
        <v>1231</v>
      </c>
      <c r="C558" s="8" t="s">
        <v>1238</v>
      </c>
      <c r="D558" s="15">
        <v>368477.66550000006</v>
      </c>
      <c r="E558" s="8">
        <f t="shared" si="36"/>
        <v>312269.2080508475</v>
      </c>
      <c r="F558" s="17">
        <f t="shared" si="38"/>
        <v>368.47766550000006</v>
      </c>
    </row>
    <row r="559" spans="1:6" ht="12.75">
      <c r="A559" s="6" t="s">
        <v>1175</v>
      </c>
      <c r="B559" s="8" t="s">
        <v>1232</v>
      </c>
      <c r="C559" s="8" t="s">
        <v>1238</v>
      </c>
      <c r="D559" s="15">
        <v>291512.298</v>
      </c>
      <c r="E559" s="8">
        <f t="shared" si="36"/>
        <v>247044.32033898306</v>
      </c>
      <c r="F559" s="17">
        <f t="shared" si="38"/>
        <v>291.512298</v>
      </c>
    </row>
    <row r="560" spans="1:6" ht="12.75">
      <c r="A560" s="6" t="s">
        <v>1176</v>
      </c>
      <c r="B560" s="8" t="s">
        <v>1233</v>
      </c>
      <c r="C560" s="8" t="s">
        <v>1238</v>
      </c>
      <c r="D560" s="9"/>
      <c r="E560" s="8">
        <f t="shared" si="36"/>
        <v>0</v>
      </c>
      <c r="F560" s="17">
        <f t="shared" si="38"/>
        <v>0</v>
      </c>
    </row>
    <row r="561" spans="1:6" ht="12.75">
      <c r="A561" s="6" t="s">
        <v>1177</v>
      </c>
      <c r="B561" s="8" t="s">
        <v>1234</v>
      </c>
      <c r="C561" s="8" t="s">
        <v>1238</v>
      </c>
      <c r="D561" s="15">
        <v>522418.51200000005</v>
      </c>
      <c r="E561" s="8">
        <f t="shared" si="36"/>
        <v>442727.55254237296</v>
      </c>
      <c r="F561" s="17">
        <f t="shared" si="38"/>
        <v>522.4185120000001</v>
      </c>
    </row>
    <row r="562" spans="1:6" ht="12.75">
      <c r="A562" s="6" t="s">
        <v>1178</v>
      </c>
      <c r="B562" s="8" t="s">
        <v>1235</v>
      </c>
      <c r="C562" s="8" t="s">
        <v>1238</v>
      </c>
      <c r="D562" s="15">
        <v>386082.9105</v>
      </c>
      <c r="E562" s="8">
        <f t="shared" si="36"/>
        <v>327188.90720338986</v>
      </c>
      <c r="F562" s="17">
        <f t="shared" si="38"/>
        <v>386.0829105</v>
      </c>
    </row>
    <row r="563" spans="1:6" ht="12.75">
      <c r="A563" s="6" t="s">
        <v>1179</v>
      </c>
      <c r="B563" s="8" t="s">
        <v>1236</v>
      </c>
      <c r="C563" s="8" t="s">
        <v>1238</v>
      </c>
      <c r="D563" s="9"/>
      <c r="E563" s="8">
        <f t="shared" si="36"/>
        <v>0</v>
      </c>
      <c r="F563" s="17">
        <f t="shared" si="38"/>
        <v>0</v>
      </c>
    </row>
    <row r="564" spans="1:6" ht="12.75">
      <c r="A564" s="6" t="s">
        <v>1180</v>
      </c>
      <c r="B564" s="8" t="s">
        <v>1237</v>
      </c>
      <c r="C564" s="8" t="s">
        <v>1238</v>
      </c>
      <c r="D564" s="15">
        <v>699555.1395</v>
      </c>
      <c r="E564" s="8">
        <f t="shared" si="36"/>
        <v>592843.3385593221</v>
      </c>
      <c r="F564" s="17">
        <f t="shared" si="38"/>
        <v>699.5551395</v>
      </c>
    </row>
    <row r="565" spans="1:13" s="4" customFormat="1" ht="18" customHeight="1">
      <c r="A565" s="38" t="s">
        <v>1290</v>
      </c>
      <c r="B565" s="42"/>
      <c r="C565" s="42"/>
      <c r="D565" s="42"/>
      <c r="E565" s="42"/>
      <c r="F565" s="43"/>
      <c r="M565"/>
    </row>
    <row r="566" spans="1:6" ht="12.75">
      <c r="A566" s="11" t="s">
        <v>1257</v>
      </c>
      <c r="B566" s="7" t="s">
        <v>1239</v>
      </c>
      <c r="C566" s="8" t="s">
        <v>1238</v>
      </c>
      <c r="D566" s="15">
        <v>29982.75</v>
      </c>
      <c r="E566" s="8">
        <f>D566/1.18</f>
        <v>25409.110169491527</v>
      </c>
      <c r="F566" s="17">
        <f aca="true" t="shared" si="39" ref="F566:F584">D566/1000</f>
        <v>29.98275</v>
      </c>
    </row>
    <row r="567" spans="1:13" ht="15.75">
      <c r="A567" s="11" t="s">
        <v>1258</v>
      </c>
      <c r="B567" s="7" t="s">
        <v>1240</v>
      </c>
      <c r="C567" s="8" t="s">
        <v>1238</v>
      </c>
      <c r="D567" s="15">
        <v>39894.75</v>
      </c>
      <c r="E567" s="8">
        <f>D567/1.18</f>
        <v>33809.11016949153</v>
      </c>
      <c r="F567" s="17">
        <f t="shared" si="39"/>
        <v>39.89475</v>
      </c>
      <c r="M567" s="4"/>
    </row>
    <row r="568" spans="1:6" ht="12.75">
      <c r="A568" s="11" t="s">
        <v>1259</v>
      </c>
      <c r="B568" s="7" t="s">
        <v>1241</v>
      </c>
      <c r="C568" s="8" t="s">
        <v>1238</v>
      </c>
      <c r="D568" s="15">
        <v>40289.55</v>
      </c>
      <c r="E568" s="8">
        <f t="shared" si="36"/>
        <v>34143.68644067797</v>
      </c>
      <c r="F568" s="17">
        <f t="shared" si="39"/>
        <v>40.289550000000006</v>
      </c>
    </row>
    <row r="569" spans="1:6" ht="12.75">
      <c r="A569" s="11" t="s">
        <v>1260</v>
      </c>
      <c r="B569" s="7" t="s">
        <v>1242</v>
      </c>
      <c r="C569" s="8" t="s">
        <v>1238</v>
      </c>
      <c r="D569" s="15">
        <v>53712.75</v>
      </c>
      <c r="E569" s="8">
        <f t="shared" si="36"/>
        <v>45519.27966101695</v>
      </c>
      <c r="F569" s="17">
        <f t="shared" si="39"/>
        <v>53.71275</v>
      </c>
    </row>
    <row r="570" spans="1:6" ht="12.75">
      <c r="A570" s="11" t="s">
        <v>1261</v>
      </c>
      <c r="B570" s="7" t="s">
        <v>1243</v>
      </c>
      <c r="C570" s="8" t="s">
        <v>1238</v>
      </c>
      <c r="D570" s="15">
        <v>106804.95000000001</v>
      </c>
      <c r="E570" s="8">
        <f t="shared" si="36"/>
        <v>90512.66949152543</v>
      </c>
      <c r="F570" s="17">
        <f t="shared" si="39"/>
        <v>106.80495</v>
      </c>
    </row>
    <row r="571" spans="1:6" ht="12.75">
      <c r="A571" s="11" t="s">
        <v>1262</v>
      </c>
      <c r="B571" s="7" t="s">
        <v>1244</v>
      </c>
      <c r="C571" s="8" t="s">
        <v>1238</v>
      </c>
      <c r="D571" s="15">
        <v>169924.65</v>
      </c>
      <c r="E571" s="8">
        <f t="shared" si="36"/>
        <v>144003.9406779661</v>
      </c>
      <c r="F571" s="17">
        <f t="shared" si="39"/>
        <v>169.92464999999999</v>
      </c>
    </row>
    <row r="572" spans="1:6" ht="12.75">
      <c r="A572" s="11" t="s">
        <v>1263</v>
      </c>
      <c r="B572" s="7" t="s">
        <v>1245</v>
      </c>
      <c r="C572" s="8" t="s">
        <v>1238</v>
      </c>
      <c r="D572" s="15">
        <v>244661.55000000002</v>
      </c>
      <c r="E572" s="8">
        <f t="shared" si="36"/>
        <v>207340.29661016952</v>
      </c>
      <c r="F572" s="17">
        <f t="shared" si="39"/>
        <v>244.66155</v>
      </c>
    </row>
    <row r="573" spans="1:6" ht="12.75">
      <c r="A573" s="11" t="s">
        <v>1264</v>
      </c>
      <c r="B573" s="7" t="s">
        <v>1246</v>
      </c>
      <c r="C573" s="8" t="s">
        <v>1238</v>
      </c>
      <c r="D573" s="15">
        <v>50544.9</v>
      </c>
      <c r="E573" s="8">
        <f t="shared" si="36"/>
        <v>42834.661016949154</v>
      </c>
      <c r="F573" s="17">
        <f t="shared" si="39"/>
        <v>50.5449</v>
      </c>
    </row>
    <row r="574" spans="1:6" ht="12.75">
      <c r="A574" s="11" t="s">
        <v>1265</v>
      </c>
      <c r="B574" s="7" t="s">
        <v>1247</v>
      </c>
      <c r="C574" s="8" t="s">
        <v>1238</v>
      </c>
      <c r="D574" s="15">
        <v>69039.6</v>
      </c>
      <c r="E574" s="8">
        <f aca="true" t="shared" si="40" ref="E574:E584">D574/1.18</f>
        <v>58508.135593220344</v>
      </c>
      <c r="F574" s="17">
        <f t="shared" si="39"/>
        <v>69.03960000000001</v>
      </c>
    </row>
    <row r="575" spans="1:6" ht="12.75">
      <c r="A575" s="11" t="s">
        <v>1266</v>
      </c>
      <c r="B575" s="7" t="s">
        <v>1337</v>
      </c>
      <c r="C575" s="8" t="s">
        <v>1238</v>
      </c>
      <c r="D575" s="15">
        <v>100575.3</v>
      </c>
      <c r="E575" s="8">
        <f t="shared" si="40"/>
        <v>85233.30508474576</v>
      </c>
      <c r="F575" s="17">
        <f t="shared" si="39"/>
        <v>100.5753</v>
      </c>
    </row>
    <row r="576" spans="1:6" ht="12.75">
      <c r="A576" s="11" t="s">
        <v>1267</v>
      </c>
      <c r="B576" s="7" t="s">
        <v>1248</v>
      </c>
      <c r="C576" s="8" t="s">
        <v>1238</v>
      </c>
      <c r="D576" s="15">
        <v>137892.30000000002</v>
      </c>
      <c r="E576" s="8">
        <f t="shared" si="40"/>
        <v>116857.88135593223</v>
      </c>
      <c r="F576" s="17">
        <f t="shared" si="39"/>
        <v>137.8923</v>
      </c>
    </row>
    <row r="577" spans="1:6" ht="12.75">
      <c r="A577" s="11" t="s">
        <v>1268</v>
      </c>
      <c r="B577" s="7" t="s">
        <v>1249</v>
      </c>
      <c r="C577" s="8" t="s">
        <v>1238</v>
      </c>
      <c r="D577" s="15">
        <v>215926.2</v>
      </c>
      <c r="E577" s="8">
        <f t="shared" si="40"/>
        <v>182988.30508474578</v>
      </c>
      <c r="F577" s="17">
        <f t="shared" si="39"/>
        <v>215.92620000000002</v>
      </c>
    </row>
    <row r="578" spans="1:6" ht="12.75">
      <c r="A578" s="11" t="s">
        <v>1269</v>
      </c>
      <c r="B578" s="7" t="s">
        <v>1250</v>
      </c>
      <c r="C578" s="8" t="s">
        <v>1238</v>
      </c>
      <c r="D578" s="15">
        <v>313837.65</v>
      </c>
      <c r="E578" s="8">
        <f t="shared" si="40"/>
        <v>265964.11016949156</v>
      </c>
      <c r="F578" s="17">
        <f t="shared" si="39"/>
        <v>313.83765</v>
      </c>
    </row>
    <row r="579" spans="1:6" ht="12.75">
      <c r="A579" s="11" t="s">
        <v>1270</v>
      </c>
      <c r="B579" s="7" t="s">
        <v>1251</v>
      </c>
      <c r="C579" s="8" t="s">
        <v>1238</v>
      </c>
      <c r="D579" s="15">
        <v>61312.65</v>
      </c>
      <c r="E579" s="8">
        <f t="shared" si="40"/>
        <v>51959.872881355936</v>
      </c>
      <c r="F579" s="17">
        <f t="shared" si="39"/>
        <v>61.312650000000005</v>
      </c>
    </row>
    <row r="580" spans="1:6" ht="12.75">
      <c r="A580" s="11" t="s">
        <v>1271</v>
      </c>
      <c r="B580" s="7" t="s">
        <v>1252</v>
      </c>
      <c r="C580" s="8" t="s">
        <v>1238</v>
      </c>
      <c r="D580" s="15">
        <v>84484.05</v>
      </c>
      <c r="E580" s="8">
        <f t="shared" si="40"/>
        <v>71596.65254237289</v>
      </c>
      <c r="F580" s="17">
        <f t="shared" si="39"/>
        <v>84.48405</v>
      </c>
    </row>
    <row r="581" spans="1:6" ht="12.75">
      <c r="A581" s="11" t="s">
        <v>1272</v>
      </c>
      <c r="B581" s="7" t="s">
        <v>1253</v>
      </c>
      <c r="C581" s="8" t="s">
        <v>1238</v>
      </c>
      <c r="D581" s="15">
        <v>128233.35</v>
      </c>
      <c r="E581" s="8">
        <f t="shared" si="40"/>
        <v>108672.33050847458</v>
      </c>
      <c r="F581" s="17">
        <f t="shared" si="39"/>
        <v>128.23335</v>
      </c>
    </row>
    <row r="582" spans="1:6" ht="12.75">
      <c r="A582" s="11" t="s">
        <v>1273</v>
      </c>
      <c r="B582" s="7" t="s">
        <v>1254</v>
      </c>
      <c r="C582" s="8" t="s">
        <v>1238</v>
      </c>
      <c r="D582" s="15">
        <v>175232.4</v>
      </c>
      <c r="E582" s="8">
        <f t="shared" si="40"/>
        <v>148502.0338983051</v>
      </c>
      <c r="F582" s="17">
        <f t="shared" si="39"/>
        <v>175.23239999999998</v>
      </c>
    </row>
    <row r="583" spans="1:6" ht="12.75">
      <c r="A583" s="11" t="s">
        <v>1274</v>
      </c>
      <c r="B583" s="7" t="s">
        <v>1255</v>
      </c>
      <c r="C583" s="8" t="s">
        <v>1238</v>
      </c>
      <c r="D583" s="15">
        <v>265572.3</v>
      </c>
      <c r="E583" s="8">
        <f t="shared" si="40"/>
        <v>225061.2711864407</v>
      </c>
      <c r="F583" s="17">
        <f t="shared" si="39"/>
        <v>265.5723</v>
      </c>
    </row>
    <row r="584" spans="1:6" ht="12.75">
      <c r="A584" s="11" t="s">
        <v>1275</v>
      </c>
      <c r="B584" s="7" t="s">
        <v>1256</v>
      </c>
      <c r="C584" s="8" t="s">
        <v>1238</v>
      </c>
      <c r="D584" s="15">
        <v>388666.95</v>
      </c>
      <c r="E584" s="8">
        <f t="shared" si="40"/>
        <v>329378.7711864407</v>
      </c>
      <c r="F584" s="17">
        <f t="shared" si="39"/>
        <v>388.66695</v>
      </c>
    </row>
    <row r="585" spans="1:13" s="4" customFormat="1" ht="69.75" customHeight="1">
      <c r="A585" s="44" t="s">
        <v>1325</v>
      </c>
      <c r="B585" s="45"/>
      <c r="C585" s="45"/>
      <c r="D585" s="45"/>
      <c r="E585" s="45"/>
      <c r="F585" s="46"/>
      <c r="M585"/>
    </row>
    <row r="586" spans="1:13" s="4" customFormat="1" ht="18" customHeight="1">
      <c r="A586" s="41" t="s">
        <v>1282</v>
      </c>
      <c r="B586" s="42"/>
      <c r="C586" s="42"/>
      <c r="D586" s="42"/>
      <c r="E586" s="42"/>
      <c r="F586" s="43"/>
      <c r="M586"/>
    </row>
    <row r="587" spans="1:13" ht="15.75">
      <c r="A587" s="11" t="s">
        <v>941</v>
      </c>
      <c r="B587" s="7" t="s">
        <v>1338</v>
      </c>
      <c r="C587" s="8" t="s">
        <v>448</v>
      </c>
      <c r="D587" s="15">
        <v>23020.2</v>
      </c>
      <c r="E587" s="8">
        <f aca="true" t="shared" si="41" ref="E587:E602">D587/1.18</f>
        <v>19508.644067796613</v>
      </c>
      <c r="F587" s="17">
        <f>D587/1000</f>
        <v>23.0202</v>
      </c>
      <c r="M587" s="4"/>
    </row>
    <row r="588" spans="1:13" ht="15.75">
      <c r="A588" s="11" t="s">
        <v>942</v>
      </c>
      <c r="B588" s="7" t="s">
        <v>1028</v>
      </c>
      <c r="C588" s="8" t="s">
        <v>448</v>
      </c>
      <c r="D588" s="15">
        <v>34098.75</v>
      </c>
      <c r="E588" s="8">
        <f t="shared" si="41"/>
        <v>28897.245762711867</v>
      </c>
      <c r="F588" s="17">
        <f>D588/1000</f>
        <v>34.09875</v>
      </c>
      <c r="M588" s="4"/>
    </row>
    <row r="589" spans="1:6" ht="12.75">
      <c r="A589" s="11" t="s">
        <v>943</v>
      </c>
      <c r="B589" s="7" t="s">
        <v>1029</v>
      </c>
      <c r="C589" s="8" t="s">
        <v>448</v>
      </c>
      <c r="D589" s="15">
        <v>28093.800000000003</v>
      </c>
      <c r="E589" s="8">
        <f t="shared" si="41"/>
        <v>23808.305084745767</v>
      </c>
      <c r="F589" s="17">
        <f>D589/1000</f>
        <v>28.0938</v>
      </c>
    </row>
    <row r="590" spans="1:6" ht="12.75">
      <c r="A590" s="11" t="s">
        <v>944</v>
      </c>
      <c r="B590" s="7" t="s">
        <v>1339</v>
      </c>
      <c r="C590" s="8" t="s">
        <v>448</v>
      </c>
      <c r="D590" s="15">
        <v>42768.6</v>
      </c>
      <c r="E590" s="8">
        <f t="shared" si="41"/>
        <v>36244.576271186445</v>
      </c>
      <c r="F590" s="17">
        <f>D590/1000</f>
        <v>42.7686</v>
      </c>
    </row>
    <row r="591" spans="1:13" s="4" customFormat="1" ht="18" customHeight="1">
      <c r="A591" s="38" t="s">
        <v>1283</v>
      </c>
      <c r="B591" s="42"/>
      <c r="C591" s="42"/>
      <c r="D591" s="42"/>
      <c r="E591" s="42"/>
      <c r="F591" s="43"/>
      <c r="M591"/>
    </row>
    <row r="592" spans="1:6" ht="12.75">
      <c r="A592" s="11" t="s">
        <v>945</v>
      </c>
      <c r="B592" s="7" t="s">
        <v>1030</v>
      </c>
      <c r="C592" s="8" t="s">
        <v>448</v>
      </c>
      <c r="D592" s="15">
        <v>23250.402000000002</v>
      </c>
      <c r="E592" s="8">
        <f t="shared" si="41"/>
        <v>19703.73050847458</v>
      </c>
      <c r="F592" s="17">
        <f aca="true" t="shared" si="42" ref="F592:F597">D592/1000</f>
        <v>23.250402</v>
      </c>
    </row>
    <row r="593" spans="1:13" ht="15.75">
      <c r="A593" s="11" t="s">
        <v>946</v>
      </c>
      <c r="B593" s="7" t="s">
        <v>1031</v>
      </c>
      <c r="C593" s="8" t="s">
        <v>448</v>
      </c>
      <c r="D593" s="15">
        <v>34439.7375</v>
      </c>
      <c r="E593" s="8">
        <f t="shared" si="41"/>
        <v>29186.218220338986</v>
      </c>
      <c r="F593" s="17">
        <f t="shared" si="42"/>
        <v>34.4397375</v>
      </c>
      <c r="M593" s="4"/>
    </row>
    <row r="594" spans="1:6" ht="12.75">
      <c r="A594" s="11" t="s">
        <v>960</v>
      </c>
      <c r="B594" s="7" t="s">
        <v>1043</v>
      </c>
      <c r="C594" s="8" t="s">
        <v>448</v>
      </c>
      <c r="D594" s="15">
        <v>53616.759000000005</v>
      </c>
      <c r="E594" s="8">
        <f t="shared" si="41"/>
        <v>45437.93135593221</v>
      </c>
      <c r="F594" s="17">
        <f t="shared" si="42"/>
        <v>53.61675900000001</v>
      </c>
    </row>
    <row r="595" spans="1:6" ht="12.75">
      <c r="A595" s="11" t="s">
        <v>947</v>
      </c>
      <c r="B595" s="7" t="s">
        <v>1032</v>
      </c>
      <c r="C595" s="8" t="s">
        <v>448</v>
      </c>
      <c r="D595" s="15">
        <v>28374.738</v>
      </c>
      <c r="E595" s="8">
        <f t="shared" si="41"/>
        <v>24046.388135593224</v>
      </c>
      <c r="F595" s="17">
        <f t="shared" si="42"/>
        <v>28.374738</v>
      </c>
    </row>
    <row r="596" spans="1:6" ht="12.75">
      <c r="A596" s="11" t="s">
        <v>948</v>
      </c>
      <c r="B596" s="7" t="s">
        <v>1340</v>
      </c>
      <c r="C596" s="8" t="s">
        <v>448</v>
      </c>
      <c r="D596" s="15">
        <v>43196.286</v>
      </c>
      <c r="E596" s="8">
        <f>D596/1.18</f>
        <v>36607.022033898305</v>
      </c>
      <c r="F596" s="17">
        <f t="shared" si="42"/>
        <v>43.196286</v>
      </c>
    </row>
    <row r="597" spans="1:6" ht="12.75">
      <c r="A597" s="11" t="s">
        <v>967</v>
      </c>
      <c r="B597" s="7" t="s">
        <v>1049</v>
      </c>
      <c r="C597" s="8" t="s">
        <v>448</v>
      </c>
      <c r="D597" s="15">
        <v>67114.803</v>
      </c>
      <c r="E597" s="8">
        <f>D597/1.18</f>
        <v>56876.95169491526</v>
      </c>
      <c r="F597" s="17">
        <f t="shared" si="42"/>
        <v>67.114803</v>
      </c>
    </row>
    <row r="598" spans="1:13" s="4" customFormat="1" ht="32.25" customHeight="1">
      <c r="A598" s="35" t="s">
        <v>1292</v>
      </c>
      <c r="B598" s="56"/>
      <c r="C598" s="56"/>
      <c r="D598" s="56"/>
      <c r="E598" s="56"/>
      <c r="F598" s="57"/>
      <c r="M598"/>
    </row>
    <row r="599" spans="1:6" ht="12.75">
      <c r="A599" s="11" t="s">
        <v>949</v>
      </c>
      <c r="B599" s="7" t="s">
        <v>1033</v>
      </c>
      <c r="C599" s="8" t="s">
        <v>448</v>
      </c>
      <c r="D599" s="15">
        <v>26536.692000000003</v>
      </c>
      <c r="E599" s="8">
        <f t="shared" si="41"/>
        <v>22488.72203389831</v>
      </c>
      <c r="F599" s="17">
        <f>D599/1000</f>
        <v>26.536692000000002</v>
      </c>
    </row>
    <row r="600" spans="1:13" ht="15.75">
      <c r="A600" s="11" t="s">
        <v>950</v>
      </c>
      <c r="B600" s="7" t="s">
        <v>1034</v>
      </c>
      <c r="C600" s="8" t="s">
        <v>448</v>
      </c>
      <c r="D600" s="15">
        <v>38035.452</v>
      </c>
      <c r="E600" s="8">
        <f t="shared" si="41"/>
        <v>32233.433898305084</v>
      </c>
      <c r="F600" s="17">
        <f>D600/1000</f>
        <v>38.035452</v>
      </c>
      <c r="M600" s="4"/>
    </row>
    <row r="601" spans="1:6" ht="12.75">
      <c r="A601" s="11" t="s">
        <v>951</v>
      </c>
      <c r="B601" s="7" t="s">
        <v>1035</v>
      </c>
      <c r="C601" s="8" t="s">
        <v>448</v>
      </c>
      <c r="D601" s="15">
        <v>32080.776000000005</v>
      </c>
      <c r="E601" s="8">
        <f t="shared" si="41"/>
        <v>27187.09830508475</v>
      </c>
      <c r="F601" s="17">
        <f>D601/1000</f>
        <v>32.08077600000001</v>
      </c>
    </row>
    <row r="602" spans="1:6" ht="12.75">
      <c r="A602" s="11" t="s">
        <v>952</v>
      </c>
      <c r="B602" s="7" t="s">
        <v>1036</v>
      </c>
      <c r="C602" s="8" t="s">
        <v>448</v>
      </c>
      <c r="D602" s="15">
        <v>46120.62</v>
      </c>
      <c r="E602" s="8">
        <f t="shared" si="41"/>
        <v>39085.27118644068</v>
      </c>
      <c r="F602" s="17">
        <f>D602/1000</f>
        <v>46.12062</v>
      </c>
    </row>
    <row r="603" spans="1:13" s="4" customFormat="1" ht="18" customHeight="1">
      <c r="A603" s="38" t="s">
        <v>1291</v>
      </c>
      <c r="B603" s="42"/>
      <c r="C603" s="42"/>
      <c r="D603" s="42"/>
      <c r="E603" s="42"/>
      <c r="F603" s="43"/>
      <c r="M603"/>
    </row>
    <row r="604" spans="1:6" ht="12.75">
      <c r="A604" s="11" t="s">
        <v>953</v>
      </c>
      <c r="B604" s="7" t="s">
        <v>1037</v>
      </c>
      <c r="C604" s="8" t="s">
        <v>448</v>
      </c>
      <c r="D604" s="15">
        <v>53085.9</v>
      </c>
      <c r="E604" s="8">
        <f>D604/1.18</f>
        <v>44988.05084745763</v>
      </c>
      <c r="F604" s="17">
        <f>D604/1000</f>
        <v>53.0859</v>
      </c>
    </row>
    <row r="605" spans="1:13" ht="15.75">
      <c r="A605" s="11" t="s">
        <v>954</v>
      </c>
      <c r="B605" s="7" t="s">
        <v>1107</v>
      </c>
      <c r="C605" s="8" t="s">
        <v>448</v>
      </c>
      <c r="D605" s="15">
        <v>67931.85</v>
      </c>
      <c r="E605" s="8">
        <f aca="true" t="shared" si="43" ref="E605:E624">D605/1.18</f>
        <v>57569.36440677967</v>
      </c>
      <c r="F605" s="17">
        <f>D605/1000</f>
        <v>67.93185000000001</v>
      </c>
      <c r="M605" s="4"/>
    </row>
    <row r="606" spans="1:6" ht="12.75">
      <c r="A606" s="11" t="s">
        <v>1108</v>
      </c>
      <c r="B606" s="7" t="s">
        <v>1114</v>
      </c>
      <c r="C606" s="8" t="s">
        <v>448</v>
      </c>
      <c r="D606" s="15">
        <v>66450.3</v>
      </c>
      <c r="E606" s="8">
        <f>D606/1.18</f>
        <v>56313.813559322036</v>
      </c>
      <c r="F606" s="17">
        <f>D606/1000</f>
        <v>66.4503</v>
      </c>
    </row>
    <row r="607" spans="1:13" s="4" customFormat="1" ht="18" customHeight="1">
      <c r="A607" s="38" t="s">
        <v>1293</v>
      </c>
      <c r="B607" s="42"/>
      <c r="C607" s="42"/>
      <c r="D607" s="42"/>
      <c r="E607" s="42"/>
      <c r="F607" s="43"/>
      <c r="M607"/>
    </row>
    <row r="608" spans="1:6" ht="12.75">
      <c r="A608" s="11" t="s">
        <v>955</v>
      </c>
      <c r="B608" s="7" t="s">
        <v>1038</v>
      </c>
      <c r="C608" s="8" t="s">
        <v>448</v>
      </c>
      <c r="D608" s="15">
        <v>97358.1</v>
      </c>
      <c r="E608" s="8">
        <f t="shared" si="43"/>
        <v>82506.86440677967</v>
      </c>
      <c r="F608" s="17">
        <f aca="true" t="shared" si="44" ref="F608:F617">D608/1000</f>
        <v>97.35810000000001</v>
      </c>
    </row>
    <row r="609" spans="1:13" ht="15.75">
      <c r="A609" s="11" t="s">
        <v>956</v>
      </c>
      <c r="B609" s="7" t="s">
        <v>1039</v>
      </c>
      <c r="C609" s="8" t="s">
        <v>448</v>
      </c>
      <c r="D609" s="15">
        <v>131944.05000000002</v>
      </c>
      <c r="E609" s="8">
        <f t="shared" si="43"/>
        <v>111816.99152542376</v>
      </c>
      <c r="F609" s="17">
        <f t="shared" si="44"/>
        <v>131.94405</v>
      </c>
      <c r="M609" s="4"/>
    </row>
    <row r="610" spans="1:6" ht="12.75">
      <c r="A610" s="11" t="s">
        <v>957</v>
      </c>
      <c r="B610" s="7" t="s">
        <v>1040</v>
      </c>
      <c r="C610" s="8" t="s">
        <v>448</v>
      </c>
      <c r="D610" s="15">
        <v>167803.65</v>
      </c>
      <c r="E610" s="8">
        <f t="shared" si="43"/>
        <v>142206.48305084746</v>
      </c>
      <c r="F610" s="17">
        <f t="shared" si="44"/>
        <v>167.80365</v>
      </c>
    </row>
    <row r="611" spans="1:6" ht="12.75">
      <c r="A611" s="11" t="s">
        <v>958</v>
      </c>
      <c r="B611" s="7" t="s">
        <v>1041</v>
      </c>
      <c r="C611" s="8" t="s">
        <v>448</v>
      </c>
      <c r="D611" s="15">
        <v>220985.1</v>
      </c>
      <c r="E611" s="8">
        <f t="shared" si="43"/>
        <v>187275.5084745763</v>
      </c>
      <c r="F611" s="17">
        <f t="shared" si="44"/>
        <v>220.98510000000002</v>
      </c>
    </row>
    <row r="612" spans="1:6" ht="12.75">
      <c r="A612" s="11" t="s">
        <v>959</v>
      </c>
      <c r="B612" s="7" t="s">
        <v>1042</v>
      </c>
      <c r="C612" s="8" t="s">
        <v>448</v>
      </c>
      <c r="D612" s="15">
        <v>236686.59000000003</v>
      </c>
      <c r="E612" s="8">
        <f t="shared" si="43"/>
        <v>200581.8559322034</v>
      </c>
      <c r="F612" s="17">
        <f t="shared" si="44"/>
        <v>236.68659000000002</v>
      </c>
    </row>
    <row r="613" spans="1:6" ht="12.75">
      <c r="A613" s="11" t="s">
        <v>1113</v>
      </c>
      <c r="B613" s="7" t="s">
        <v>1115</v>
      </c>
      <c r="C613" s="8" t="s">
        <v>448</v>
      </c>
      <c r="D613" s="15">
        <v>84708.75</v>
      </c>
      <c r="E613" s="8">
        <f t="shared" si="43"/>
        <v>71787.07627118644</v>
      </c>
      <c r="F613" s="17">
        <f t="shared" si="44"/>
        <v>84.70875</v>
      </c>
    </row>
    <row r="614" spans="1:6" ht="12.75">
      <c r="A614" s="11" t="s">
        <v>1109</v>
      </c>
      <c r="B614" s="7" t="s">
        <v>1116</v>
      </c>
      <c r="C614" s="8" t="s">
        <v>448</v>
      </c>
      <c r="D614" s="15">
        <v>120193.5</v>
      </c>
      <c r="E614" s="8">
        <f t="shared" si="43"/>
        <v>101858.89830508475</v>
      </c>
      <c r="F614" s="17">
        <f t="shared" si="44"/>
        <v>120.1935</v>
      </c>
    </row>
    <row r="615" spans="1:6" ht="12.75">
      <c r="A615" s="11" t="s">
        <v>1110</v>
      </c>
      <c r="B615" s="7" t="s">
        <v>1117</v>
      </c>
      <c r="C615" s="8" t="s">
        <v>448</v>
      </c>
      <c r="D615" s="15">
        <v>164623.2</v>
      </c>
      <c r="E615" s="8">
        <f t="shared" si="43"/>
        <v>139511.186440678</v>
      </c>
      <c r="F615" s="17">
        <f t="shared" si="44"/>
        <v>164.62320000000003</v>
      </c>
    </row>
    <row r="616" spans="1:6" ht="12.75">
      <c r="A616" s="11" t="s">
        <v>1111</v>
      </c>
      <c r="B616" s="7" t="s">
        <v>1118</v>
      </c>
      <c r="C616" s="8" t="s">
        <v>448</v>
      </c>
      <c r="D616" s="15">
        <v>206783.85</v>
      </c>
      <c r="E616" s="8">
        <f t="shared" si="43"/>
        <v>175240.55084745763</v>
      </c>
      <c r="F616" s="17">
        <f t="shared" si="44"/>
        <v>206.78385</v>
      </c>
    </row>
    <row r="617" spans="1:6" ht="12.75">
      <c r="A617" s="11" t="s">
        <v>1112</v>
      </c>
      <c r="B617" s="7" t="s">
        <v>1119</v>
      </c>
      <c r="C617" s="8" t="s">
        <v>448</v>
      </c>
      <c r="D617" s="15">
        <v>271252.8</v>
      </c>
      <c r="E617" s="8">
        <f t="shared" si="43"/>
        <v>229875.25423728814</v>
      </c>
      <c r="F617" s="17">
        <f t="shared" si="44"/>
        <v>271.2528</v>
      </c>
    </row>
    <row r="618" spans="1:13" s="4" customFormat="1" ht="18" customHeight="1">
      <c r="A618" s="38" t="s">
        <v>1286</v>
      </c>
      <c r="B618" s="42"/>
      <c r="C618" s="42"/>
      <c r="D618" s="42"/>
      <c r="E618" s="42"/>
      <c r="F618" s="43"/>
      <c r="M618"/>
    </row>
    <row r="619" spans="1:6" ht="12.75">
      <c r="A619" s="11" t="s">
        <v>961</v>
      </c>
      <c r="B619" s="7" t="s">
        <v>1341</v>
      </c>
      <c r="C619" s="8" t="s">
        <v>448</v>
      </c>
      <c r="D619" s="15">
        <v>68611.1685</v>
      </c>
      <c r="E619" s="8">
        <f t="shared" si="43"/>
        <v>58145.05805084746</v>
      </c>
      <c r="F619" s="17">
        <f aca="true" t="shared" si="45" ref="F619:F630">D619/1000</f>
        <v>68.6111685</v>
      </c>
    </row>
    <row r="620" spans="1:13" ht="15.75">
      <c r="A620" s="11" t="s">
        <v>962</v>
      </c>
      <c r="B620" s="7" t="s">
        <v>1044</v>
      </c>
      <c r="C620" s="8" t="s">
        <v>448</v>
      </c>
      <c r="D620" s="15">
        <v>98331.68100000001</v>
      </c>
      <c r="E620" s="8">
        <f t="shared" si="43"/>
        <v>83331.93305084747</v>
      </c>
      <c r="F620" s="17">
        <f t="shared" si="45"/>
        <v>98.33168100000002</v>
      </c>
      <c r="M620" s="4"/>
    </row>
    <row r="621" spans="1:6" ht="12.75">
      <c r="A621" s="11" t="s">
        <v>963</v>
      </c>
      <c r="B621" s="7" t="s">
        <v>1045</v>
      </c>
      <c r="C621" s="8" t="s">
        <v>448</v>
      </c>
      <c r="D621" s="15">
        <v>133263.4905</v>
      </c>
      <c r="E621" s="8">
        <f t="shared" si="43"/>
        <v>112935.16144067798</v>
      </c>
      <c r="F621" s="17">
        <f t="shared" si="45"/>
        <v>133.26349050000002</v>
      </c>
    </row>
    <row r="622" spans="1:6" ht="12.75">
      <c r="A622" s="11" t="s">
        <v>964</v>
      </c>
      <c r="B622" s="7" t="s">
        <v>1046</v>
      </c>
      <c r="C622" s="8" t="s">
        <v>448</v>
      </c>
      <c r="D622" s="15">
        <v>169481.6865</v>
      </c>
      <c r="E622" s="8">
        <f t="shared" si="43"/>
        <v>143628.54788135595</v>
      </c>
      <c r="F622" s="17">
        <f t="shared" si="45"/>
        <v>169.48168650000002</v>
      </c>
    </row>
    <row r="623" spans="1:6" ht="12.75">
      <c r="A623" s="11" t="s">
        <v>965</v>
      </c>
      <c r="B623" s="7" t="s">
        <v>1047</v>
      </c>
      <c r="C623" s="8" t="s">
        <v>448</v>
      </c>
      <c r="D623" s="15">
        <v>223194.951</v>
      </c>
      <c r="E623" s="8">
        <f t="shared" si="43"/>
        <v>189148.26355932205</v>
      </c>
      <c r="F623" s="17">
        <f t="shared" si="45"/>
        <v>223.194951</v>
      </c>
    </row>
    <row r="624" spans="1:6" ht="12.75">
      <c r="A624" s="11" t="s">
        <v>966</v>
      </c>
      <c r="B624" s="7" t="s">
        <v>1048</v>
      </c>
      <c r="C624" s="8" t="s">
        <v>448</v>
      </c>
      <c r="D624" s="15">
        <v>239053.45590000003</v>
      </c>
      <c r="E624" s="8">
        <f t="shared" si="43"/>
        <v>202587.67449152545</v>
      </c>
      <c r="F624" s="17">
        <f t="shared" si="45"/>
        <v>239.05345590000002</v>
      </c>
    </row>
    <row r="625" spans="1:6" ht="12.75">
      <c r="A625" s="11" t="s">
        <v>980</v>
      </c>
      <c r="B625" s="7" t="s">
        <v>1050</v>
      </c>
      <c r="C625" s="8" t="s">
        <v>448</v>
      </c>
      <c r="D625" s="15">
        <v>85555.83750000001</v>
      </c>
      <c r="E625" s="8">
        <f aca="true" t="shared" si="46" ref="E625:E630">D625/1.18</f>
        <v>72504.94703389832</v>
      </c>
      <c r="F625" s="17">
        <f t="shared" si="45"/>
        <v>85.55583750000001</v>
      </c>
    </row>
    <row r="626" spans="1:6" ht="12.75">
      <c r="A626" s="11" t="s">
        <v>968</v>
      </c>
      <c r="B626" s="7" t="s">
        <v>1051</v>
      </c>
      <c r="C626" s="8" t="s">
        <v>448</v>
      </c>
      <c r="D626" s="15">
        <v>121395.435</v>
      </c>
      <c r="E626" s="8">
        <f t="shared" si="46"/>
        <v>102877.4872881356</v>
      </c>
      <c r="F626" s="17">
        <f t="shared" si="45"/>
        <v>121.39543499999999</v>
      </c>
    </row>
    <row r="627" spans="1:6" ht="12.75">
      <c r="A627" s="11" t="s">
        <v>969</v>
      </c>
      <c r="B627" s="7" t="s">
        <v>1052</v>
      </c>
      <c r="C627" s="8" t="s">
        <v>448</v>
      </c>
      <c r="D627" s="15">
        <v>166269.432</v>
      </c>
      <c r="E627" s="8">
        <f t="shared" si="46"/>
        <v>140906.29830508475</v>
      </c>
      <c r="F627" s="17">
        <f t="shared" si="45"/>
        <v>166.269432</v>
      </c>
    </row>
    <row r="628" spans="1:6" ht="12.75">
      <c r="A628" s="11" t="s">
        <v>970</v>
      </c>
      <c r="B628" s="7" t="s">
        <v>1342</v>
      </c>
      <c r="C628" s="8" t="s">
        <v>448</v>
      </c>
      <c r="D628" s="15">
        <v>208851.68850000002</v>
      </c>
      <c r="E628" s="8">
        <f t="shared" si="46"/>
        <v>176992.95635593223</v>
      </c>
      <c r="F628" s="17">
        <f t="shared" si="45"/>
        <v>208.85168850000002</v>
      </c>
    </row>
    <row r="629" spans="1:6" ht="12.75">
      <c r="A629" s="11" t="s">
        <v>971</v>
      </c>
      <c r="B629" s="7" t="s">
        <v>1053</v>
      </c>
      <c r="C629" s="8" t="s">
        <v>448</v>
      </c>
      <c r="D629" s="15">
        <v>273965.32800000004</v>
      </c>
      <c r="E629" s="8">
        <f t="shared" si="46"/>
        <v>232174.00677966105</v>
      </c>
      <c r="F629" s="17">
        <f t="shared" si="45"/>
        <v>273.96532800000006</v>
      </c>
    </row>
    <row r="630" spans="1:6" ht="12.75">
      <c r="A630" s="11" t="s">
        <v>972</v>
      </c>
      <c r="B630" s="7" t="s">
        <v>1054</v>
      </c>
      <c r="C630" s="8" t="s">
        <v>448</v>
      </c>
      <c r="D630" s="15">
        <v>328563.0495</v>
      </c>
      <c r="E630" s="8">
        <f t="shared" si="46"/>
        <v>278443.26228813565</v>
      </c>
      <c r="F630" s="17">
        <f t="shared" si="45"/>
        <v>328.56304950000003</v>
      </c>
    </row>
    <row r="631" spans="1:13" s="4" customFormat="1" ht="32.25" customHeight="1">
      <c r="A631" s="35" t="s">
        <v>1292</v>
      </c>
      <c r="B631" s="56"/>
      <c r="C631" s="56"/>
      <c r="D631" s="56"/>
      <c r="E631" s="56"/>
      <c r="F631" s="57"/>
      <c r="M631"/>
    </row>
    <row r="632" spans="1:6" ht="12.75">
      <c r="A632" s="11" t="s">
        <v>973</v>
      </c>
      <c r="B632" s="7" t="s">
        <v>1055</v>
      </c>
      <c r="C632" s="8" t="s">
        <v>448</v>
      </c>
      <c r="D632" s="15">
        <v>56794.5</v>
      </c>
      <c r="E632" s="8">
        <f>D632/1.18</f>
        <v>48130.932203389835</v>
      </c>
      <c r="F632" s="17">
        <f>D632/1000</f>
        <v>56.7945</v>
      </c>
    </row>
    <row r="633" spans="1:13" ht="15.75">
      <c r="A633" s="11" t="s">
        <v>981</v>
      </c>
      <c r="B633" s="7" t="s">
        <v>1061</v>
      </c>
      <c r="C633" s="8" t="s">
        <v>448</v>
      </c>
      <c r="D633" s="15">
        <v>69400.8</v>
      </c>
      <c r="E633" s="8">
        <f>D633/1.18</f>
        <v>58814.2372881356</v>
      </c>
      <c r="F633" s="17">
        <f>D633/1000</f>
        <v>69.4008</v>
      </c>
      <c r="M633" s="4"/>
    </row>
    <row r="634" spans="1:13" s="4" customFormat="1" ht="32.25" customHeight="1">
      <c r="A634" s="35" t="s">
        <v>1287</v>
      </c>
      <c r="B634" s="56"/>
      <c r="C634" s="56"/>
      <c r="D634" s="56"/>
      <c r="E634" s="56"/>
      <c r="F634" s="57"/>
      <c r="M634"/>
    </row>
    <row r="635" spans="1:6" ht="12.75">
      <c r="A635" s="11" t="s">
        <v>979</v>
      </c>
      <c r="B635" s="7" t="s">
        <v>1056</v>
      </c>
      <c r="C635" s="8" t="s">
        <v>448</v>
      </c>
      <c r="D635" s="15">
        <v>73559.85</v>
      </c>
      <c r="E635" s="8">
        <f aca="true" t="shared" si="47" ref="E635:E658">D635/1.18</f>
        <v>62338.8559322034</v>
      </c>
      <c r="F635" s="17">
        <f aca="true" t="shared" si="48" ref="F635:F645">D635/1000</f>
        <v>73.55985000000001</v>
      </c>
    </row>
    <row r="636" spans="1:13" ht="15.75">
      <c r="A636" s="11" t="s">
        <v>974</v>
      </c>
      <c r="B636" s="7" t="s">
        <v>1057</v>
      </c>
      <c r="C636" s="8" t="s">
        <v>448</v>
      </c>
      <c r="D636" s="15">
        <v>97236.3</v>
      </c>
      <c r="E636" s="8">
        <f t="shared" si="47"/>
        <v>82403.64406779662</v>
      </c>
      <c r="F636" s="17">
        <f t="shared" si="48"/>
        <v>97.2363</v>
      </c>
      <c r="M636" s="4"/>
    </row>
    <row r="637" spans="1:6" ht="12.75">
      <c r="A637" s="11" t="s">
        <v>975</v>
      </c>
      <c r="B637" s="7" t="s">
        <v>1343</v>
      </c>
      <c r="C637" s="8" t="s">
        <v>448</v>
      </c>
      <c r="D637" s="15">
        <v>135178.05000000002</v>
      </c>
      <c r="E637" s="8">
        <f t="shared" si="47"/>
        <v>114557.66949152545</v>
      </c>
      <c r="F637" s="17">
        <f t="shared" si="48"/>
        <v>135.17805</v>
      </c>
    </row>
    <row r="638" spans="1:6" ht="12.75">
      <c r="A638" s="11" t="s">
        <v>976</v>
      </c>
      <c r="B638" s="7" t="s">
        <v>1058</v>
      </c>
      <c r="C638" s="8" t="s">
        <v>448</v>
      </c>
      <c r="D638" s="15">
        <v>172491.9</v>
      </c>
      <c r="E638" s="8">
        <f t="shared" si="47"/>
        <v>146179.57627118644</v>
      </c>
      <c r="F638" s="17">
        <f t="shared" si="48"/>
        <v>172.4919</v>
      </c>
    </row>
    <row r="639" spans="1:6" ht="12.75">
      <c r="A639" s="11" t="s">
        <v>977</v>
      </c>
      <c r="B639" s="7" t="s">
        <v>1059</v>
      </c>
      <c r="C639" s="8" t="s">
        <v>448</v>
      </c>
      <c r="D639" s="15">
        <v>225876</v>
      </c>
      <c r="E639" s="8">
        <f t="shared" si="47"/>
        <v>191420.33898305087</v>
      </c>
      <c r="F639" s="17">
        <f t="shared" si="48"/>
        <v>225.876</v>
      </c>
    </row>
    <row r="640" spans="1:6" ht="12.75">
      <c r="A640" s="11" t="s">
        <v>978</v>
      </c>
      <c r="B640" s="7" t="s">
        <v>1060</v>
      </c>
      <c r="C640" s="8" t="s">
        <v>448</v>
      </c>
      <c r="D640" s="15">
        <v>269136</v>
      </c>
      <c r="E640" s="8">
        <f t="shared" si="47"/>
        <v>228081.3559322034</v>
      </c>
      <c r="F640" s="17">
        <f t="shared" si="48"/>
        <v>269.136</v>
      </c>
    </row>
    <row r="641" spans="1:6" ht="12.75">
      <c r="A641" s="11" t="s">
        <v>986</v>
      </c>
      <c r="B641" s="7" t="s">
        <v>1344</v>
      </c>
      <c r="C641" s="8" t="s">
        <v>448</v>
      </c>
      <c r="D641" s="15">
        <v>89693.1</v>
      </c>
      <c r="E641" s="8">
        <f t="shared" si="47"/>
        <v>76011.10169491527</v>
      </c>
      <c r="F641" s="17">
        <f t="shared" si="48"/>
        <v>89.6931</v>
      </c>
    </row>
    <row r="642" spans="1:6" ht="12.75">
      <c r="A642" s="11" t="s">
        <v>982</v>
      </c>
      <c r="B642" s="7" t="s">
        <v>1062</v>
      </c>
      <c r="C642" s="8" t="s">
        <v>448</v>
      </c>
      <c r="D642" s="15">
        <v>123629.1</v>
      </c>
      <c r="E642" s="8">
        <f t="shared" si="47"/>
        <v>104770.42372881356</v>
      </c>
      <c r="F642" s="17">
        <f t="shared" si="48"/>
        <v>123.62910000000001</v>
      </c>
    </row>
    <row r="643" spans="1:6" ht="12.75">
      <c r="A643" s="11" t="s">
        <v>983</v>
      </c>
      <c r="B643" s="7" t="s">
        <v>1063</v>
      </c>
      <c r="C643" s="8" t="s">
        <v>448</v>
      </c>
      <c r="D643" s="15">
        <v>170122.05000000002</v>
      </c>
      <c r="E643" s="8">
        <f t="shared" si="47"/>
        <v>144171.22881355934</v>
      </c>
      <c r="F643" s="17">
        <f t="shared" si="48"/>
        <v>170.12205000000003</v>
      </c>
    </row>
    <row r="644" spans="1:6" ht="12.75">
      <c r="A644" s="11" t="s">
        <v>984</v>
      </c>
      <c r="B644" s="7" t="s">
        <v>1064</v>
      </c>
      <c r="C644" s="8" t="s">
        <v>448</v>
      </c>
      <c r="D644" s="15">
        <v>213321.15000000002</v>
      </c>
      <c r="E644" s="8">
        <f t="shared" si="47"/>
        <v>180780.63559322036</v>
      </c>
      <c r="F644" s="17">
        <f t="shared" si="48"/>
        <v>213.32115000000002</v>
      </c>
    </row>
    <row r="645" spans="1:6" ht="12.75">
      <c r="A645" s="11" t="s">
        <v>985</v>
      </c>
      <c r="B645" s="7" t="s">
        <v>1065</v>
      </c>
      <c r="C645" s="8" t="s">
        <v>448</v>
      </c>
      <c r="D645" s="15">
        <v>278132.4</v>
      </c>
      <c r="E645" s="8">
        <f t="shared" si="47"/>
        <v>235705.4237288136</v>
      </c>
      <c r="F645" s="17">
        <f t="shared" si="48"/>
        <v>278.1324</v>
      </c>
    </row>
    <row r="646" spans="1:13" s="4" customFormat="1" ht="18" customHeight="1">
      <c r="A646" s="38" t="s">
        <v>1278</v>
      </c>
      <c r="B646" s="42"/>
      <c r="C646" s="42"/>
      <c r="D646" s="42"/>
      <c r="E646" s="42"/>
      <c r="F646" s="43"/>
      <c r="M646"/>
    </row>
    <row r="647" spans="1:6" ht="12.75">
      <c r="A647" s="11" t="s">
        <v>987</v>
      </c>
      <c r="B647" s="7" t="s">
        <v>1066</v>
      </c>
      <c r="C647" s="8" t="s">
        <v>448</v>
      </c>
      <c r="D647" s="15">
        <v>42589.05</v>
      </c>
      <c r="E647" s="8">
        <f t="shared" si="47"/>
        <v>36092.41525423729</v>
      </c>
      <c r="F647" s="17">
        <f aca="true" t="shared" si="49" ref="F647:F653">D647/1000</f>
        <v>42.58905</v>
      </c>
    </row>
    <row r="648" spans="1:13" ht="15.75">
      <c r="A648" s="11" t="s">
        <v>988</v>
      </c>
      <c r="B648" s="7" t="s">
        <v>1067</v>
      </c>
      <c r="C648" s="8" t="s">
        <v>448</v>
      </c>
      <c r="D648" s="15">
        <v>54517.05</v>
      </c>
      <c r="E648" s="8">
        <f t="shared" si="47"/>
        <v>46200.88983050848</v>
      </c>
      <c r="F648" s="17">
        <f t="shared" si="49"/>
        <v>54.517050000000005</v>
      </c>
      <c r="M648" s="4"/>
    </row>
    <row r="649" spans="1:6" ht="12.75">
      <c r="A649" s="11" t="s">
        <v>989</v>
      </c>
      <c r="B649" s="7" t="s">
        <v>1068</v>
      </c>
      <c r="C649" s="8" t="s">
        <v>448</v>
      </c>
      <c r="D649" s="15">
        <v>78654.45</v>
      </c>
      <c r="E649" s="8">
        <f t="shared" si="47"/>
        <v>66656.31355932204</v>
      </c>
      <c r="F649" s="17">
        <f t="shared" si="49"/>
        <v>78.65445</v>
      </c>
    </row>
    <row r="650" spans="1:6" ht="12.75">
      <c r="A650" s="11" t="s">
        <v>994</v>
      </c>
      <c r="B650" s="7" t="s">
        <v>1073</v>
      </c>
      <c r="C650" s="8" t="s">
        <v>448</v>
      </c>
      <c r="D650" s="15">
        <v>49810.950000000004</v>
      </c>
      <c r="E650" s="8">
        <f t="shared" si="47"/>
        <v>42212.66949152543</v>
      </c>
      <c r="F650" s="17">
        <f t="shared" si="49"/>
        <v>49.810950000000005</v>
      </c>
    </row>
    <row r="651" spans="1:6" ht="12.75">
      <c r="A651" s="11" t="s">
        <v>995</v>
      </c>
      <c r="B651" s="7" t="s">
        <v>1074</v>
      </c>
      <c r="C651" s="8" t="s">
        <v>448</v>
      </c>
      <c r="D651" s="15">
        <v>65889.6</v>
      </c>
      <c r="E651" s="8">
        <f t="shared" si="47"/>
        <v>55838.64406779662</v>
      </c>
      <c r="F651" s="17">
        <f t="shared" si="49"/>
        <v>65.8896</v>
      </c>
    </row>
    <row r="652" spans="1:6" ht="12.75">
      <c r="A652" s="11" t="s">
        <v>996</v>
      </c>
      <c r="B652" s="7" t="s">
        <v>1075</v>
      </c>
      <c r="C652" s="8" t="s">
        <v>448</v>
      </c>
      <c r="D652" s="15">
        <v>90842.85</v>
      </c>
      <c r="E652" s="8">
        <f t="shared" si="47"/>
        <v>76985.46610169492</v>
      </c>
      <c r="F652" s="17">
        <f t="shared" si="49"/>
        <v>90.84285000000001</v>
      </c>
    </row>
    <row r="653" spans="1:6" ht="12.75">
      <c r="A653" s="11" t="s">
        <v>997</v>
      </c>
      <c r="B653" s="7" t="s">
        <v>1076</v>
      </c>
      <c r="C653" s="8" t="s">
        <v>448</v>
      </c>
      <c r="D653" s="15">
        <v>113240.40000000001</v>
      </c>
      <c r="E653" s="8">
        <f t="shared" si="47"/>
        <v>95966.44067796611</v>
      </c>
      <c r="F653" s="17">
        <f t="shared" si="49"/>
        <v>113.24040000000001</v>
      </c>
    </row>
    <row r="654" spans="1:13" s="4" customFormat="1" ht="18" customHeight="1">
      <c r="A654" s="38" t="s">
        <v>1279</v>
      </c>
      <c r="B654" s="42"/>
      <c r="C654" s="42"/>
      <c r="D654" s="42"/>
      <c r="E654" s="42"/>
      <c r="F654" s="43"/>
      <c r="M654"/>
    </row>
    <row r="655" spans="1:6" ht="12.75">
      <c r="A655" s="11" t="s">
        <v>990</v>
      </c>
      <c r="B655" s="7" t="s">
        <v>1069</v>
      </c>
      <c r="C655" s="8" t="s">
        <v>448</v>
      </c>
      <c r="D655" s="15">
        <v>97594.35</v>
      </c>
      <c r="E655" s="8">
        <f t="shared" si="47"/>
        <v>82707.07627118645</v>
      </c>
      <c r="F655" s="17">
        <f aca="true" t="shared" si="50" ref="F655:F661">D655/1000</f>
        <v>97.59435</v>
      </c>
    </row>
    <row r="656" spans="1:13" ht="15.75">
      <c r="A656" s="11" t="s">
        <v>991</v>
      </c>
      <c r="B656" s="7" t="s">
        <v>1070</v>
      </c>
      <c r="C656" s="8" t="s">
        <v>448</v>
      </c>
      <c r="D656" s="15">
        <v>124450.20000000001</v>
      </c>
      <c r="E656" s="8">
        <f t="shared" si="47"/>
        <v>105466.27118644069</v>
      </c>
      <c r="F656" s="17">
        <f t="shared" si="50"/>
        <v>124.45020000000001</v>
      </c>
      <c r="M656" s="4"/>
    </row>
    <row r="657" spans="1:6" ht="12.75">
      <c r="A657" s="11" t="s">
        <v>992</v>
      </c>
      <c r="B657" s="7" t="s">
        <v>1071</v>
      </c>
      <c r="C657" s="8" t="s">
        <v>448</v>
      </c>
      <c r="D657" s="15">
        <v>180038.25</v>
      </c>
      <c r="E657" s="8">
        <f t="shared" si="47"/>
        <v>152574.78813559323</v>
      </c>
      <c r="F657" s="17">
        <f t="shared" si="50"/>
        <v>180.03825</v>
      </c>
    </row>
    <row r="658" spans="1:6" ht="12.75">
      <c r="A658" s="11" t="s">
        <v>993</v>
      </c>
      <c r="B658" s="7" t="s">
        <v>1072</v>
      </c>
      <c r="C658" s="8" t="s">
        <v>448</v>
      </c>
      <c r="D658" s="15">
        <v>219082.5</v>
      </c>
      <c r="E658" s="8">
        <f t="shared" si="47"/>
        <v>185663.13559322036</v>
      </c>
      <c r="F658" s="17">
        <f t="shared" si="50"/>
        <v>219.0825</v>
      </c>
    </row>
    <row r="659" spans="1:6" ht="12.75">
      <c r="A659" s="11" t="s">
        <v>1120</v>
      </c>
      <c r="B659" s="7" t="s">
        <v>1121</v>
      </c>
      <c r="C659" s="8" t="s">
        <v>448</v>
      </c>
      <c r="D659" s="15">
        <v>278805.45</v>
      </c>
      <c r="E659" s="8">
        <f>D659/1.18</f>
        <v>236275.80508474578</v>
      </c>
      <c r="F659" s="17">
        <f t="shared" si="50"/>
        <v>278.80545</v>
      </c>
    </row>
    <row r="660" spans="1:6" ht="12.75">
      <c r="A660" s="11" t="s">
        <v>998</v>
      </c>
      <c r="B660" s="7" t="s">
        <v>1077</v>
      </c>
      <c r="C660" s="8" t="s">
        <v>448</v>
      </c>
      <c r="D660" s="15">
        <v>216580.35</v>
      </c>
      <c r="E660" s="8">
        <f aca="true" t="shared" si="51" ref="E660:E674">D660/1.18</f>
        <v>183542.66949152545</v>
      </c>
      <c r="F660" s="17">
        <f t="shared" si="50"/>
        <v>216.58035</v>
      </c>
    </row>
    <row r="661" spans="1:6" ht="12.75">
      <c r="A661" s="11" t="s">
        <v>999</v>
      </c>
      <c r="B661" s="7" t="s">
        <v>1078</v>
      </c>
      <c r="C661" s="8" t="s">
        <v>448</v>
      </c>
      <c r="D661" s="15">
        <v>269448.9</v>
      </c>
      <c r="E661" s="8">
        <f t="shared" si="51"/>
        <v>228346.52542372883</v>
      </c>
      <c r="F661" s="17">
        <f t="shared" si="50"/>
        <v>269.44890000000004</v>
      </c>
    </row>
    <row r="662" spans="1:13" s="4" customFormat="1" ht="32.25" customHeight="1">
      <c r="A662" s="35" t="s">
        <v>1280</v>
      </c>
      <c r="B662" s="56"/>
      <c r="C662" s="56"/>
      <c r="D662" s="56"/>
      <c r="E662" s="56"/>
      <c r="F662" s="57"/>
      <c r="M662"/>
    </row>
    <row r="663" spans="1:6" ht="12.75">
      <c r="A663" s="11" t="s">
        <v>1000</v>
      </c>
      <c r="B663" s="7" t="s">
        <v>1079</v>
      </c>
      <c r="C663" s="8" t="s">
        <v>448</v>
      </c>
      <c r="D663" s="15">
        <v>43014.940500000004</v>
      </c>
      <c r="E663" s="8">
        <f t="shared" si="51"/>
        <v>36453.33940677967</v>
      </c>
      <c r="F663" s="17">
        <f aca="true" t="shared" si="52" ref="F663:F670">D663/1000</f>
        <v>43.0149405</v>
      </c>
    </row>
    <row r="664" spans="1:13" ht="15.75">
      <c r="A664" s="11" t="s">
        <v>1001</v>
      </c>
      <c r="B664" s="7" t="s">
        <v>1080</v>
      </c>
      <c r="C664" s="8" t="s">
        <v>448</v>
      </c>
      <c r="D664" s="15">
        <v>55062.2205</v>
      </c>
      <c r="E664" s="8">
        <f t="shared" si="51"/>
        <v>46662.89872881356</v>
      </c>
      <c r="F664" s="17">
        <f t="shared" si="52"/>
        <v>55.0622205</v>
      </c>
      <c r="M664" s="4"/>
    </row>
    <row r="665" spans="1:6" ht="12.75">
      <c r="A665" s="11" t="s">
        <v>1002</v>
      </c>
      <c r="B665" s="7" t="s">
        <v>1081</v>
      </c>
      <c r="C665" s="8" t="s">
        <v>448</v>
      </c>
      <c r="D665" s="15">
        <v>79440.9945</v>
      </c>
      <c r="E665" s="8">
        <f t="shared" si="51"/>
        <v>67322.87669491526</v>
      </c>
      <c r="F665" s="17">
        <f t="shared" si="52"/>
        <v>79.4409945</v>
      </c>
    </row>
    <row r="666" spans="1:6" ht="12.75">
      <c r="A666" s="11" t="s">
        <v>1006</v>
      </c>
      <c r="B666" s="7" t="s">
        <v>1082</v>
      </c>
      <c r="C666" s="8" t="s">
        <v>448</v>
      </c>
      <c r="D666" s="15">
        <v>98570.2935</v>
      </c>
      <c r="E666" s="8">
        <f t="shared" si="51"/>
        <v>83534.1470338983</v>
      </c>
      <c r="F666" s="17">
        <f t="shared" si="52"/>
        <v>98.5702935</v>
      </c>
    </row>
    <row r="667" spans="1:6" ht="12.75">
      <c r="A667" s="11" t="s">
        <v>1021</v>
      </c>
      <c r="B667" s="7" t="s">
        <v>1086</v>
      </c>
      <c r="C667" s="8" t="s">
        <v>448</v>
      </c>
      <c r="D667" s="15">
        <v>50309.0595</v>
      </c>
      <c r="E667" s="8">
        <f t="shared" si="51"/>
        <v>42634.79618644068</v>
      </c>
      <c r="F667" s="17">
        <f t="shared" si="52"/>
        <v>50.309059500000004</v>
      </c>
    </row>
    <row r="668" spans="1:6" ht="12.75">
      <c r="A668" s="11" t="s">
        <v>1022</v>
      </c>
      <c r="B668" s="7" t="s">
        <v>1087</v>
      </c>
      <c r="C668" s="8" t="s">
        <v>448</v>
      </c>
      <c r="D668" s="15">
        <v>66548.49600000001</v>
      </c>
      <c r="E668" s="8">
        <f t="shared" si="51"/>
        <v>56397.03050847459</v>
      </c>
      <c r="F668" s="17">
        <f t="shared" si="52"/>
        <v>66.54849600000001</v>
      </c>
    </row>
    <row r="669" spans="1:6" ht="12.75">
      <c r="A669" s="11" t="s">
        <v>1023</v>
      </c>
      <c r="B669" s="7" t="s">
        <v>1088</v>
      </c>
      <c r="C669" s="8" t="s">
        <v>448</v>
      </c>
      <c r="D669" s="15">
        <v>91751.2785</v>
      </c>
      <c r="E669" s="8">
        <f t="shared" si="51"/>
        <v>77755.32076271187</v>
      </c>
      <c r="F669" s="17">
        <f t="shared" si="52"/>
        <v>91.7512785</v>
      </c>
    </row>
    <row r="670" spans="1:6" ht="12.75">
      <c r="A670" s="11" t="s">
        <v>1024</v>
      </c>
      <c r="B670" s="7" t="s">
        <v>1089</v>
      </c>
      <c r="C670" s="8" t="s">
        <v>448</v>
      </c>
      <c r="D670" s="15">
        <v>114372.804</v>
      </c>
      <c r="E670" s="8">
        <f t="shared" si="51"/>
        <v>96926.10508474577</v>
      </c>
      <c r="F670" s="17">
        <f t="shared" si="52"/>
        <v>114.372804</v>
      </c>
    </row>
    <row r="671" spans="1:13" s="4" customFormat="1" ht="32.25" customHeight="1">
      <c r="A671" s="35" t="s">
        <v>1294</v>
      </c>
      <c r="B671" s="56"/>
      <c r="C671" s="56"/>
      <c r="D671" s="56"/>
      <c r="E671" s="56"/>
      <c r="F671" s="57"/>
      <c r="M671"/>
    </row>
    <row r="672" spans="1:6" ht="12.75">
      <c r="A672" s="11" t="s">
        <v>1003</v>
      </c>
      <c r="B672" s="7" t="s">
        <v>1083</v>
      </c>
      <c r="C672" s="8" t="s">
        <v>448</v>
      </c>
      <c r="D672" s="15">
        <v>125694.702</v>
      </c>
      <c r="E672" s="8">
        <f t="shared" si="51"/>
        <v>106520.9338983051</v>
      </c>
      <c r="F672" s="17">
        <f aca="true" t="shared" si="53" ref="F672:F678">D672/1000</f>
        <v>125.694702</v>
      </c>
    </row>
    <row r="673" spans="1:13" ht="15.75">
      <c r="A673" s="11" t="s">
        <v>1004</v>
      </c>
      <c r="B673" s="7" t="s">
        <v>1084</v>
      </c>
      <c r="C673" s="8" t="s">
        <v>448</v>
      </c>
      <c r="D673" s="15">
        <v>181838.6325</v>
      </c>
      <c r="E673" s="8">
        <f t="shared" si="51"/>
        <v>154100.53601694916</v>
      </c>
      <c r="F673" s="17">
        <f t="shared" si="53"/>
        <v>181.83863250000002</v>
      </c>
      <c r="M673" s="4"/>
    </row>
    <row r="674" spans="1:6" ht="12.75">
      <c r="A674" s="11" t="s">
        <v>1005</v>
      </c>
      <c r="B674" s="7" t="s">
        <v>1085</v>
      </c>
      <c r="C674" s="8" t="s">
        <v>448</v>
      </c>
      <c r="D674" s="15">
        <v>221273.325</v>
      </c>
      <c r="E674" s="8">
        <f t="shared" si="51"/>
        <v>187519.76694915257</v>
      </c>
      <c r="F674" s="17">
        <f t="shared" si="53"/>
        <v>221.273325</v>
      </c>
    </row>
    <row r="675" spans="1:6" ht="12.75">
      <c r="A675" s="11" t="s">
        <v>1122</v>
      </c>
      <c r="B675" s="7" t="s">
        <v>1123</v>
      </c>
      <c r="C675" s="8" t="s">
        <v>448</v>
      </c>
      <c r="D675" s="15">
        <v>281593.2</v>
      </c>
      <c r="E675" s="8">
        <f>D675/1.18</f>
        <v>238638.30508474578</v>
      </c>
      <c r="F675" s="17">
        <f t="shared" si="53"/>
        <v>281.5932</v>
      </c>
    </row>
    <row r="676" spans="1:6" ht="12.75">
      <c r="A676" s="11" t="s">
        <v>1025</v>
      </c>
      <c r="B676" s="7" t="s">
        <v>1090</v>
      </c>
      <c r="C676" s="8" t="s">
        <v>448</v>
      </c>
      <c r="D676" s="15">
        <v>150879.456</v>
      </c>
      <c r="E676" s="8">
        <f aca="true" t="shared" si="54" ref="E676:E692">D676/1.18</f>
        <v>127863.94576271188</v>
      </c>
      <c r="F676" s="17">
        <f t="shared" si="53"/>
        <v>150.879456</v>
      </c>
    </row>
    <row r="677" spans="1:6" ht="12.75">
      <c r="A677" s="11" t="s">
        <v>1026</v>
      </c>
      <c r="B677" s="7" t="s">
        <v>1091</v>
      </c>
      <c r="C677" s="8" t="s">
        <v>448</v>
      </c>
      <c r="D677" s="15">
        <v>218746.15350000001</v>
      </c>
      <c r="E677" s="8">
        <f t="shared" si="54"/>
        <v>185378.0961864407</v>
      </c>
      <c r="F677" s="17">
        <f t="shared" si="53"/>
        <v>218.74615350000002</v>
      </c>
    </row>
    <row r="678" spans="1:6" ht="12.75">
      <c r="A678" s="11" t="s">
        <v>1027</v>
      </c>
      <c r="B678" s="7" t="s">
        <v>1092</v>
      </c>
      <c r="C678" s="8" t="s">
        <v>448</v>
      </c>
      <c r="D678" s="15">
        <v>272143.389</v>
      </c>
      <c r="E678" s="8">
        <f t="shared" si="54"/>
        <v>230629.99067796613</v>
      </c>
      <c r="F678" s="17">
        <f t="shared" si="53"/>
        <v>272.143389</v>
      </c>
    </row>
    <row r="679" spans="1:13" s="4" customFormat="1" ht="32.25" customHeight="1">
      <c r="A679" s="35" t="s">
        <v>1281</v>
      </c>
      <c r="B679" s="56"/>
      <c r="C679" s="56"/>
      <c r="D679" s="56"/>
      <c r="E679" s="56"/>
      <c r="F679" s="57"/>
      <c r="M679"/>
    </row>
    <row r="680" spans="1:6" ht="12.75">
      <c r="A680" s="11" t="s">
        <v>1020</v>
      </c>
      <c r="B680" s="7" t="s">
        <v>1093</v>
      </c>
      <c r="C680" s="8" t="s">
        <v>448</v>
      </c>
      <c r="D680" s="15">
        <v>44502.15</v>
      </c>
      <c r="E680" s="8">
        <f t="shared" si="54"/>
        <v>37713.68644067797</v>
      </c>
      <c r="F680" s="17">
        <f aca="true" t="shared" si="55" ref="F680:F687">D680/1000</f>
        <v>44.50215</v>
      </c>
    </row>
    <row r="681" spans="1:13" ht="15.75">
      <c r="A681" s="11" t="s">
        <v>1019</v>
      </c>
      <c r="B681" s="7" t="s">
        <v>1094</v>
      </c>
      <c r="C681" s="8" t="s">
        <v>448</v>
      </c>
      <c r="D681" s="15">
        <v>56675.850000000006</v>
      </c>
      <c r="E681" s="8">
        <f t="shared" si="54"/>
        <v>48030.38135593221</v>
      </c>
      <c r="F681" s="17">
        <f t="shared" si="55"/>
        <v>56.675850000000004</v>
      </c>
      <c r="M681" s="4"/>
    </row>
    <row r="682" spans="1:6" ht="12.75">
      <c r="A682" s="11" t="s">
        <v>1018</v>
      </c>
      <c r="B682" s="7" t="s">
        <v>1095</v>
      </c>
      <c r="C682" s="8" t="s">
        <v>448</v>
      </c>
      <c r="D682" s="15">
        <v>80351.25</v>
      </c>
      <c r="E682" s="8">
        <f t="shared" si="54"/>
        <v>68094.27966101695</v>
      </c>
      <c r="F682" s="17">
        <f t="shared" si="55"/>
        <v>80.35125</v>
      </c>
    </row>
    <row r="683" spans="1:6" ht="12.75">
      <c r="A683" s="11" t="s">
        <v>1017</v>
      </c>
      <c r="B683" s="7" t="s">
        <v>1096</v>
      </c>
      <c r="C683" s="8" t="s">
        <v>448</v>
      </c>
      <c r="D683" s="15">
        <v>99545.25</v>
      </c>
      <c r="E683" s="8">
        <f t="shared" si="54"/>
        <v>84360.3813559322</v>
      </c>
      <c r="F683" s="17">
        <f t="shared" si="55"/>
        <v>99.54525</v>
      </c>
    </row>
    <row r="684" spans="1:6" ht="12.75">
      <c r="A684" s="11" t="s">
        <v>1013</v>
      </c>
      <c r="B684" s="7" t="s">
        <v>1100</v>
      </c>
      <c r="C684" s="8" t="s">
        <v>448</v>
      </c>
      <c r="D684" s="15">
        <v>51921.450000000004</v>
      </c>
      <c r="E684" s="8">
        <f>D684/1.18</f>
        <v>44001.228813559326</v>
      </c>
      <c r="F684" s="17">
        <f t="shared" si="55"/>
        <v>51.92145000000001</v>
      </c>
    </row>
    <row r="685" spans="1:6" ht="12.75">
      <c r="A685" s="11" t="s">
        <v>1012</v>
      </c>
      <c r="B685" s="7" t="s">
        <v>1101</v>
      </c>
      <c r="C685" s="8" t="s">
        <v>448</v>
      </c>
      <c r="D685" s="15">
        <v>68477.85</v>
      </c>
      <c r="E685" s="8">
        <f>D685/1.18</f>
        <v>58032.07627118645</v>
      </c>
      <c r="F685" s="17">
        <f t="shared" si="55"/>
        <v>68.47785</v>
      </c>
    </row>
    <row r="686" spans="1:6" ht="12.75">
      <c r="A686" s="11" t="s">
        <v>1011</v>
      </c>
      <c r="B686" s="7" t="s">
        <v>1102</v>
      </c>
      <c r="C686" s="8" t="s">
        <v>448</v>
      </c>
      <c r="D686" s="15">
        <v>93929.85</v>
      </c>
      <c r="E686" s="8">
        <f>D686/1.18</f>
        <v>79601.56779661018</v>
      </c>
      <c r="F686" s="17">
        <f t="shared" si="55"/>
        <v>93.92985</v>
      </c>
    </row>
    <row r="687" spans="1:6" ht="12.75">
      <c r="A687" s="11" t="s">
        <v>1010</v>
      </c>
      <c r="B687" s="7" t="s">
        <v>1103</v>
      </c>
      <c r="C687" s="8" t="s">
        <v>448</v>
      </c>
      <c r="D687" s="15">
        <v>116663.40000000001</v>
      </c>
      <c r="E687" s="8">
        <f>D687/1.18</f>
        <v>98867.28813559323</v>
      </c>
      <c r="F687" s="17">
        <f t="shared" si="55"/>
        <v>116.66340000000001</v>
      </c>
    </row>
    <row r="688" spans="1:13" s="4" customFormat="1" ht="32.25" customHeight="1">
      <c r="A688" s="35" t="s">
        <v>1295</v>
      </c>
      <c r="B688" s="56"/>
      <c r="C688" s="56"/>
      <c r="D688" s="56"/>
      <c r="E688" s="56"/>
      <c r="F688" s="57"/>
      <c r="M688"/>
    </row>
    <row r="689" spans="1:6" ht="12.75">
      <c r="A689" s="11" t="s">
        <v>1016</v>
      </c>
      <c r="B689" s="7" t="s">
        <v>1097</v>
      </c>
      <c r="C689" s="8" t="s">
        <v>448</v>
      </c>
      <c r="D689" s="15">
        <v>126647.85</v>
      </c>
      <c r="E689" s="8">
        <f t="shared" si="54"/>
        <v>107328.68644067798</v>
      </c>
      <c r="F689" s="17">
        <f aca="true" t="shared" si="56" ref="F689:F694">D689/1000</f>
        <v>126.64785</v>
      </c>
    </row>
    <row r="690" spans="1:13" ht="15.75">
      <c r="A690" s="11" t="s">
        <v>1015</v>
      </c>
      <c r="B690" s="7" t="s">
        <v>1098</v>
      </c>
      <c r="C690" s="8" t="s">
        <v>448</v>
      </c>
      <c r="D690" s="15">
        <v>182506.80000000002</v>
      </c>
      <c r="E690" s="8">
        <f t="shared" si="54"/>
        <v>154666.77966101698</v>
      </c>
      <c r="F690" s="17">
        <f t="shared" si="56"/>
        <v>182.50680000000003</v>
      </c>
      <c r="M690" s="4"/>
    </row>
    <row r="691" spans="1:6" ht="12.75">
      <c r="A691" s="11" t="s">
        <v>1014</v>
      </c>
      <c r="B691" s="7" t="s">
        <v>1099</v>
      </c>
      <c r="C691" s="8" t="s">
        <v>448</v>
      </c>
      <c r="D691" s="15">
        <v>221975.25</v>
      </c>
      <c r="E691" s="8">
        <f t="shared" si="54"/>
        <v>188114.6186440678</v>
      </c>
      <c r="F691" s="17">
        <f t="shared" si="56"/>
        <v>221.97525</v>
      </c>
    </row>
    <row r="692" spans="1:6" ht="12.75">
      <c r="A692" s="11" t="s">
        <v>1009</v>
      </c>
      <c r="B692" s="7" t="s">
        <v>1104</v>
      </c>
      <c r="C692" s="8" t="s">
        <v>448</v>
      </c>
      <c r="D692" s="15">
        <v>151675.65</v>
      </c>
      <c r="E692" s="8">
        <f t="shared" si="54"/>
        <v>128538.68644067796</v>
      </c>
      <c r="F692" s="17">
        <f t="shared" si="56"/>
        <v>151.67565</v>
      </c>
    </row>
    <row r="693" spans="1:6" ht="12.75">
      <c r="A693" s="11" t="s">
        <v>1008</v>
      </c>
      <c r="B693" s="7" t="s">
        <v>1105</v>
      </c>
      <c r="C693" s="8" t="s">
        <v>448</v>
      </c>
      <c r="D693" s="15">
        <v>219328.2</v>
      </c>
      <c r="E693" s="8">
        <f>D693/1.18</f>
        <v>185871.3559322034</v>
      </c>
      <c r="F693" s="17">
        <f t="shared" si="56"/>
        <v>219.3282</v>
      </c>
    </row>
    <row r="694" spans="1:6" ht="13.5" thickBot="1">
      <c r="A694" s="12" t="s">
        <v>1007</v>
      </c>
      <c r="B694" s="13" t="s">
        <v>1106</v>
      </c>
      <c r="C694" s="14" t="s">
        <v>448</v>
      </c>
      <c r="D694" s="16">
        <v>272807.85000000003</v>
      </c>
      <c r="E694" s="14">
        <f>D694/1.18</f>
        <v>231193.093220339</v>
      </c>
      <c r="F694" s="17">
        <f t="shared" si="56"/>
        <v>272.80785000000003</v>
      </c>
    </row>
    <row r="695" spans="1:6" ht="12.75">
      <c r="A695" s="26" t="s">
        <v>1313</v>
      </c>
      <c r="B695" s="27"/>
      <c r="C695" s="27"/>
      <c r="D695" s="27"/>
      <c r="E695" s="27"/>
      <c r="F695" s="28"/>
    </row>
    <row r="696" spans="1:6" ht="12.75">
      <c r="A696" s="29" t="s">
        <v>1314</v>
      </c>
      <c r="B696" s="30"/>
      <c r="C696" s="30"/>
      <c r="D696" s="30"/>
      <c r="E696" s="30"/>
      <c r="F696" s="31"/>
    </row>
    <row r="697" spans="1:6" ht="12.75">
      <c r="A697" s="29" t="s">
        <v>1315</v>
      </c>
      <c r="B697" s="30"/>
      <c r="C697" s="30"/>
      <c r="D697" s="30"/>
      <c r="E697" s="30"/>
      <c r="F697" s="31"/>
    </row>
    <row r="698" spans="1:6" ht="13.5" thickBot="1">
      <c r="A698" s="32" t="s">
        <v>1316</v>
      </c>
      <c r="B698" s="33"/>
      <c r="C698" s="33"/>
      <c r="D698" s="33"/>
      <c r="E698" s="33"/>
      <c r="F698" s="34"/>
    </row>
  </sheetData>
  <sheetProtection/>
  <mergeCells count="52">
    <mergeCell ref="A272:F272"/>
    <mergeCell ref="A464:F464"/>
    <mergeCell ref="A485:F485"/>
    <mergeCell ref="A503:F503"/>
    <mergeCell ref="A631:F631"/>
    <mergeCell ref="A646:F646"/>
    <mergeCell ref="A634:F634"/>
    <mergeCell ref="A446:F446"/>
    <mergeCell ref="A467:F467"/>
    <mergeCell ref="A488:F488"/>
    <mergeCell ref="A662:F662"/>
    <mergeCell ref="A654:F654"/>
    <mergeCell ref="A679:F679"/>
    <mergeCell ref="A671:F671"/>
    <mergeCell ref="A688:F688"/>
    <mergeCell ref="A591:F591"/>
    <mergeCell ref="A598:F598"/>
    <mergeCell ref="A603:F603"/>
    <mergeCell ref="A607:F607"/>
    <mergeCell ref="A618:F618"/>
    <mergeCell ref="A534:F534"/>
    <mergeCell ref="A565:F565"/>
    <mergeCell ref="A387:F387"/>
    <mergeCell ref="A357:F357"/>
    <mergeCell ref="A406:F406"/>
    <mergeCell ref="A425:F425"/>
    <mergeCell ref="A326:F326"/>
    <mergeCell ref="A335:F335"/>
    <mergeCell ref="A366:F366"/>
    <mergeCell ref="A373:F373"/>
    <mergeCell ref="A380:F380"/>
    <mergeCell ref="A506:F506"/>
    <mergeCell ref="A191:F191"/>
    <mergeCell ref="A220:F220"/>
    <mergeCell ref="A1:F1"/>
    <mergeCell ref="A3:F3"/>
    <mergeCell ref="A4:F4"/>
    <mergeCell ref="A35:F35"/>
    <mergeCell ref="A66:F66"/>
    <mergeCell ref="A97:F97"/>
    <mergeCell ref="A156:F156"/>
    <mergeCell ref="A128:F128"/>
    <mergeCell ref="A695:F695"/>
    <mergeCell ref="A696:F696"/>
    <mergeCell ref="A697:F697"/>
    <mergeCell ref="A698:F698"/>
    <mergeCell ref="A249:F249"/>
    <mergeCell ref="A273:F273"/>
    <mergeCell ref="A295:F295"/>
    <mergeCell ref="A586:F586"/>
    <mergeCell ref="A585:F585"/>
    <mergeCell ref="A304:F304"/>
  </mergeCells>
  <printOptions/>
  <pageMargins left="0.11811023622047245" right="0.11811023622047245" top="0.4330708661417323" bottom="0.4330708661417323" header="0.31496062992125984" footer="0.31496062992125984"/>
  <pageSetup fitToHeight="0" fitToWidth="1" horizontalDpi="600" verticalDpi="600" orientation="portrait" paperSize="9" scale="81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SONY</cp:lastModifiedBy>
  <cp:lastPrinted>2014-02-18T09:25:34Z</cp:lastPrinted>
  <dcterms:created xsi:type="dcterms:W3CDTF">1996-10-08T23:32:33Z</dcterms:created>
  <dcterms:modified xsi:type="dcterms:W3CDTF">2014-02-19T15:56:08Z</dcterms:modified>
  <cp:category/>
  <cp:version/>
  <cp:contentType/>
  <cp:contentStatus/>
</cp:coreProperties>
</file>